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Судьи" sheetId="12" r:id="rId1"/>
    <sheet name="Призеры" sheetId="3" r:id="rId2"/>
    <sheet name="60" sheetId="5" r:id="rId3"/>
    <sheet name="65" sheetId="13" r:id="rId4"/>
    <sheet name="70" sheetId="14" r:id="rId5"/>
    <sheet name="75" sheetId="15" r:id="rId6"/>
    <sheet name="80" sheetId="16" r:id="rId7"/>
    <sheet name="85,св 85" sheetId="17" r:id="rId8"/>
    <sheet name="Финалы" sheetId="2" r:id="rId9"/>
    <sheet name="Командный зачет" sheetId="18" r:id="rId10"/>
  </sheets>
  <calcPr calcId="145621"/>
</workbook>
</file>

<file path=xl/calcChain.xml><?xml version="1.0" encoding="utf-8"?>
<calcChain xmlns="http://schemas.openxmlformats.org/spreadsheetml/2006/main">
  <c r="G26" i="17" l="1"/>
  <c r="G10" i="17"/>
  <c r="I21" i="16"/>
  <c r="I21" i="15"/>
  <c r="F37" i="15"/>
  <c r="I19" i="14"/>
  <c r="I18" i="13"/>
  <c r="I18" i="5"/>
  <c r="F33" i="17" l="1"/>
  <c r="F24" i="17"/>
  <c r="F19" i="17"/>
  <c r="G18" i="17" s="1"/>
  <c r="F12" i="17"/>
  <c r="F36" i="16"/>
  <c r="H28" i="16"/>
  <c r="F17" i="17"/>
  <c r="F8" i="17"/>
  <c r="H30" i="5"/>
  <c r="G35" i="16"/>
  <c r="F34" i="16"/>
  <c r="H14" i="16"/>
  <c r="G29" i="13"/>
  <c r="E38" i="15"/>
  <c r="H29" i="15"/>
  <c r="E36" i="15"/>
  <c r="H14" i="15"/>
  <c r="H32" i="14"/>
  <c r="G33" i="14"/>
  <c r="H24" i="14"/>
  <c r="G31" i="14"/>
  <c r="F30" i="13"/>
  <c r="H22" i="13"/>
  <c r="F28" i="13"/>
  <c r="H13" i="13"/>
  <c r="G31" i="5"/>
  <c r="H22" i="5"/>
  <c r="G29" i="5"/>
  <c r="H13" i="5"/>
  <c r="G26" i="15"/>
  <c r="G18" i="15"/>
  <c r="G18" i="16"/>
  <c r="G32" i="15"/>
  <c r="G10" i="16"/>
  <c r="G10" i="15"/>
  <c r="G34" i="17"/>
  <c r="F35" i="17"/>
  <c r="G30" i="16"/>
  <c r="G25" i="16"/>
  <c r="F28" i="17"/>
  <c r="G26" i="14"/>
  <c r="G22" i="14"/>
  <c r="G18" i="14"/>
  <c r="H14" i="14" s="1"/>
  <c r="G10" i="14"/>
  <c r="G24" i="13"/>
  <c r="G20" i="13"/>
  <c r="G16" i="13"/>
  <c r="G24" i="5"/>
  <c r="G20" i="5"/>
  <c r="G16" i="5"/>
  <c r="G10" i="5"/>
  <c r="F24" i="16"/>
  <c r="F20" i="16"/>
  <c r="F16" i="16"/>
  <c r="F12" i="16"/>
  <c r="F8" i="16"/>
  <c r="F28" i="15"/>
  <c r="F24" i="15"/>
  <c r="G10" i="13"/>
  <c r="F20" i="15" l="1"/>
  <c r="F16" i="15" l="1"/>
  <c r="F12" i="15"/>
  <c r="F8" i="15"/>
  <c r="F16" i="14"/>
  <c r="F8" i="14"/>
  <c r="F12" i="13"/>
  <c r="F8" i="13"/>
  <c r="F12" i="5"/>
  <c r="F12" i="14"/>
  <c r="F8" i="5"/>
</calcChain>
</file>

<file path=xl/sharedStrings.xml><?xml version="1.0" encoding="utf-8"?>
<sst xmlns="http://schemas.openxmlformats.org/spreadsheetml/2006/main" count="784" uniqueCount="229">
  <si>
    <t>ПРОТОКОЛ</t>
  </si>
  <si>
    <t>г.Екатеринбург</t>
  </si>
  <si>
    <t>Весовая категория</t>
  </si>
  <si>
    <t>до 60 кг</t>
  </si>
  <si>
    <t>Бой за 3-е место</t>
  </si>
  <si>
    <t>Главный судья</t>
  </si>
  <si>
    <t>Главный секретарь</t>
  </si>
  <si>
    <t>А.Агафонов</t>
  </si>
  <si>
    <t>О.Петров</t>
  </si>
  <si>
    <t>Максим</t>
  </si>
  <si>
    <t>1р</t>
  </si>
  <si>
    <t>Сергей</t>
  </si>
  <si>
    <t>Хлупин</t>
  </si>
  <si>
    <t>Владимир</t>
  </si>
  <si>
    <t xml:space="preserve">Игнатьев </t>
  </si>
  <si>
    <t>Евгений</t>
  </si>
  <si>
    <t>Штин</t>
  </si>
  <si>
    <t>Михаил</t>
  </si>
  <si>
    <t>Матевосян</t>
  </si>
  <si>
    <t>Гор</t>
  </si>
  <si>
    <t>2р</t>
  </si>
  <si>
    <t>Иван</t>
  </si>
  <si>
    <t>Дмитрий</t>
  </si>
  <si>
    <t>до 65 кг</t>
  </si>
  <si>
    <t>вч 61423</t>
  </si>
  <si>
    <t>МС</t>
  </si>
  <si>
    <t>КМС</t>
  </si>
  <si>
    <t>Рамазанов</t>
  </si>
  <si>
    <t>Магомед</t>
  </si>
  <si>
    <t>до 70 кг</t>
  </si>
  <si>
    <t>вч 28331</t>
  </si>
  <si>
    <t>Барышников</t>
  </si>
  <si>
    <t>до 75 кг</t>
  </si>
  <si>
    <t>Антон</t>
  </si>
  <si>
    <t>Алексей</t>
  </si>
  <si>
    <t>Богомолов</t>
  </si>
  <si>
    <t>Илья</t>
  </si>
  <si>
    <t>Исмаилов</t>
  </si>
  <si>
    <t>до 80 кг</t>
  </si>
  <si>
    <t>Артем</t>
  </si>
  <si>
    <t>Никита</t>
  </si>
  <si>
    <t>Александр</t>
  </si>
  <si>
    <t>Билалов</t>
  </si>
  <si>
    <t>Сабир</t>
  </si>
  <si>
    <t>до 85 кг</t>
  </si>
  <si>
    <t>Олег</t>
  </si>
  <si>
    <t>Павел</t>
  </si>
  <si>
    <t>Хабибулаев</t>
  </si>
  <si>
    <t>Доронин</t>
  </si>
  <si>
    <t>Динар</t>
  </si>
  <si>
    <t>Манжеев</t>
  </si>
  <si>
    <t>Балмасов</t>
  </si>
  <si>
    <t>Весовая категория до 60 кг</t>
  </si>
  <si>
    <t xml:space="preserve">За 3-е место </t>
  </si>
  <si>
    <t>Финал</t>
  </si>
  <si>
    <t>Весовая категория до 65 кг</t>
  </si>
  <si>
    <t>Весовая категория до 70 кг</t>
  </si>
  <si>
    <t>Весовая категория до 75 кг</t>
  </si>
  <si>
    <t>Весовая категория до 80 кг</t>
  </si>
  <si>
    <t>Весовая категория до 85 кг</t>
  </si>
  <si>
    <t>Весовая категория свыше 85 кг</t>
  </si>
  <si>
    <t>СОСТАВ СУДЕЙСКОЙ КОЛЛЕГИИ</t>
  </si>
  <si>
    <t>Агафонов</t>
  </si>
  <si>
    <t>судья РК</t>
  </si>
  <si>
    <t>Зам. главного судьи</t>
  </si>
  <si>
    <t>Жуков</t>
  </si>
  <si>
    <t>судья 1 категории</t>
  </si>
  <si>
    <t>Петров</t>
  </si>
  <si>
    <t>Рефери</t>
  </si>
  <si>
    <t>Шивыдкин</t>
  </si>
  <si>
    <t>Шумилов</t>
  </si>
  <si>
    <t>г.Талица</t>
  </si>
  <si>
    <t>Боковые судьи</t>
  </si>
  <si>
    <t>Виталий</t>
  </si>
  <si>
    <t>Ершов</t>
  </si>
  <si>
    <t xml:space="preserve"> среди региональных отделений ДОСААФ России</t>
  </si>
  <si>
    <t xml:space="preserve"> чемпионата УрФО по армейскому рукопашному бою,</t>
  </si>
  <si>
    <t>20 сентября 2014 г.</t>
  </si>
  <si>
    <t>св 85 кг</t>
  </si>
  <si>
    <t>Сверд.обл.</t>
  </si>
  <si>
    <t>Мелехов</t>
  </si>
  <si>
    <t>ОМОН</t>
  </si>
  <si>
    <t>Голиков</t>
  </si>
  <si>
    <t>Мухлынин</t>
  </si>
  <si>
    <t>вч 71316</t>
  </si>
  <si>
    <t>Метлицкий</t>
  </si>
  <si>
    <t>Януш</t>
  </si>
  <si>
    <t>Розиков</t>
  </si>
  <si>
    <t>Асельдин</t>
  </si>
  <si>
    <t>Бушидо</t>
  </si>
  <si>
    <t>Гасанов</t>
  </si>
  <si>
    <t>Сураджи</t>
  </si>
  <si>
    <t>Славия</t>
  </si>
  <si>
    <t>Тюмен.обл</t>
  </si>
  <si>
    <t>Свердл.обл</t>
  </si>
  <si>
    <t>Кошмачков</t>
  </si>
  <si>
    <t>Долинин</t>
  </si>
  <si>
    <t>Вячеслав</t>
  </si>
  <si>
    <t>Махмудов</t>
  </si>
  <si>
    <t>Ахрор</t>
  </si>
  <si>
    <t>Наджибуло</t>
  </si>
  <si>
    <t>Курбонов</t>
  </si>
  <si>
    <t>Диловар</t>
  </si>
  <si>
    <t>Поляков</t>
  </si>
  <si>
    <t>Сагитдинов</t>
  </si>
  <si>
    <t>Рузиль</t>
  </si>
  <si>
    <t>Тюмен. обл.</t>
  </si>
  <si>
    <t>Руслан</t>
  </si>
  <si>
    <t>Полушов</t>
  </si>
  <si>
    <t>Сеймур</t>
  </si>
  <si>
    <t>Попов</t>
  </si>
  <si>
    <t>Мотякуббой</t>
  </si>
  <si>
    <t>Саймухиддинов</t>
  </si>
  <si>
    <t>Мухмадали</t>
  </si>
  <si>
    <t>Осорбеков</t>
  </si>
  <si>
    <t>Альберт</t>
  </si>
  <si>
    <t>Свердл.обл.</t>
  </si>
  <si>
    <t>Новожилов</t>
  </si>
  <si>
    <t>Ахтемиров</t>
  </si>
  <si>
    <t>Темирхан</t>
  </si>
  <si>
    <t>Николаев</t>
  </si>
  <si>
    <t>Григорий</t>
  </si>
  <si>
    <t>Николаенко</t>
  </si>
  <si>
    <t>Абрамов</t>
  </si>
  <si>
    <t>Тохиров</t>
  </si>
  <si>
    <t>Икромиддин</t>
  </si>
  <si>
    <t>Дунаев</t>
  </si>
  <si>
    <t>Теплоухов</t>
  </si>
  <si>
    <t>Денис</t>
  </si>
  <si>
    <t>Хафизов</t>
  </si>
  <si>
    <t>Нуруддин</t>
  </si>
  <si>
    <t>Казикулов</t>
  </si>
  <si>
    <t>Туратбек</t>
  </si>
  <si>
    <t>Нифонтов</t>
  </si>
  <si>
    <t>Чалый</t>
  </si>
  <si>
    <t>УрГЮУ</t>
  </si>
  <si>
    <t>Монстаков</t>
  </si>
  <si>
    <t>Шашмурин</t>
  </si>
  <si>
    <t>г.Бисерть</t>
  </si>
  <si>
    <t>Шиглин</t>
  </si>
  <si>
    <t>Алибеков</t>
  </si>
  <si>
    <t>Хангиши</t>
  </si>
  <si>
    <t>Курочкин</t>
  </si>
  <si>
    <t>Василий</t>
  </si>
  <si>
    <t>Нухдуев</t>
  </si>
  <si>
    <t>Гирич</t>
  </si>
  <si>
    <t>Джобиров</t>
  </si>
  <si>
    <t>Искандер</t>
  </si>
  <si>
    <t>Истошин</t>
  </si>
  <si>
    <t>Агаризаев</t>
  </si>
  <si>
    <t>Хамза</t>
  </si>
  <si>
    <t>Моисеев</t>
  </si>
  <si>
    <t>Лылов</t>
  </si>
  <si>
    <t>Георгий</t>
  </si>
  <si>
    <t>Котов</t>
  </si>
  <si>
    <t>Станислав</t>
  </si>
  <si>
    <t>Тюмен.обл.</t>
  </si>
  <si>
    <t>Бромберг</t>
  </si>
  <si>
    <t>Назир</t>
  </si>
  <si>
    <t>Заякин</t>
  </si>
  <si>
    <t>Курбуншоев</t>
  </si>
  <si>
    <t>Мукин</t>
  </si>
  <si>
    <t>Бокунов</t>
  </si>
  <si>
    <t>Сохибов</t>
  </si>
  <si>
    <t>Сайдо</t>
  </si>
  <si>
    <t>Зардаков</t>
  </si>
  <si>
    <t>Абдулхафиз</t>
  </si>
  <si>
    <t>Салихзода</t>
  </si>
  <si>
    <t>Субхонидини</t>
  </si>
  <si>
    <t>Каландаров</t>
  </si>
  <si>
    <t>Умеджон</t>
  </si>
  <si>
    <t>Давлетшоев</t>
  </si>
  <si>
    <t>Расулджон</t>
  </si>
  <si>
    <t>ПО</t>
  </si>
  <si>
    <t>Адаспаев</t>
  </si>
  <si>
    <t xml:space="preserve"> Ербулат</t>
  </si>
  <si>
    <t>Васеньков</t>
  </si>
  <si>
    <t>Дуняшкин</t>
  </si>
  <si>
    <t>Судья-хронометрист</t>
  </si>
  <si>
    <t>Самков</t>
  </si>
  <si>
    <t>Константин</t>
  </si>
  <si>
    <t>-</t>
  </si>
  <si>
    <t>руководитель ковра</t>
  </si>
  <si>
    <t>ЯП 0"49</t>
  </si>
  <si>
    <t>Маликзада</t>
  </si>
  <si>
    <t xml:space="preserve">Кадышевский </t>
  </si>
  <si>
    <t>НЯ</t>
  </si>
  <si>
    <t>1 место</t>
  </si>
  <si>
    <t>2 место</t>
  </si>
  <si>
    <t>3 место</t>
  </si>
  <si>
    <t>сн.вр</t>
  </si>
  <si>
    <t>Победители и призеры</t>
  </si>
  <si>
    <t>ЯП 2"21</t>
  </si>
  <si>
    <t>Андрей</t>
  </si>
  <si>
    <t>ЯП 1"54</t>
  </si>
  <si>
    <t>ЯП 0"21</t>
  </si>
  <si>
    <t>сн.вр.</t>
  </si>
  <si>
    <t>ЯП 0"52</t>
  </si>
  <si>
    <t>ЯП 2"00</t>
  </si>
  <si>
    <t>ЯП 2"16</t>
  </si>
  <si>
    <t>ЯП 2"03</t>
  </si>
  <si>
    <t>ЯП 2"11</t>
  </si>
  <si>
    <t>ЯП 3"25</t>
  </si>
  <si>
    <t>Тамоев</t>
  </si>
  <si>
    <t>ЯП 3"54</t>
  </si>
  <si>
    <t>Итоговый командный протокол</t>
  </si>
  <si>
    <t>Свердловская область</t>
  </si>
  <si>
    <t>СК"Бушидо"</t>
  </si>
  <si>
    <t>СК"Славия"</t>
  </si>
  <si>
    <t>Тюменская обл.</t>
  </si>
  <si>
    <t>60 кг</t>
  </si>
  <si>
    <t>65 кг</t>
  </si>
  <si>
    <t>70 кг</t>
  </si>
  <si>
    <t>75 кг</t>
  </si>
  <si>
    <t>80 кг</t>
  </si>
  <si>
    <t>85 кг</t>
  </si>
  <si>
    <t>Весовые категории</t>
  </si>
  <si>
    <t>Итоговые очки</t>
  </si>
  <si>
    <t>Команда</t>
  </si>
  <si>
    <t>Кол-во очков</t>
  </si>
  <si>
    <t>Место</t>
  </si>
  <si>
    <t>I</t>
  </si>
  <si>
    <t>II</t>
  </si>
  <si>
    <t>III</t>
  </si>
  <si>
    <t>IV</t>
  </si>
  <si>
    <t>V</t>
  </si>
  <si>
    <t>VI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</si>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</sst>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0" fillId="0" borderId="0" xfId="0" applyBorder="1" applyAlignment="1">
      <alignment horizont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selection activeCell="L32" sqref="L32"/>
    </sheetView>
  </sheetViews>
  <sheetFormatPr defaultRowHeight="15" x14ac:dyDescent="0.25"/>
  <cols>
    <col min="1" max="1" width="3.28515625" style="19" customWidth="1"/>
    <col min="2" max="2" width="17.85546875" customWidth="1"/>
    <col min="3" max="3" width="3.7109375" customWidth="1"/>
    <col min="4" max="4" width="12.85546875" customWidth="1"/>
    <col min="5" max="5" width="10.7109375" customWidth="1"/>
    <col min="6" max="6" width="14.85546875" bestFit="1" customWidth="1"/>
    <col min="7" max="7" width="12" style="25" customWidth="1"/>
    <col min="9" max="9" width="12" customWidth="1"/>
    <col min="10" max="10" width="4.7109375" customWidth="1"/>
  </cols>
  <sheetData>
    <row r="1" spans="1:10" ht="15.75" x14ac:dyDescent="0.25">
      <c r="A1" s="49" t="s">
        <v>61</v>
      </c>
      <c r="B1" s="49"/>
      <c r="C1" s="49"/>
      <c r="D1" s="49"/>
      <c r="E1" s="49"/>
      <c r="F1" s="49"/>
      <c r="G1" s="49"/>
      <c r="H1" s="49"/>
      <c r="I1" s="26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26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31"/>
    </row>
    <row r="4" spans="1:10" ht="15.75" x14ac:dyDescent="0.25">
      <c r="I4" s="26"/>
      <c r="J4" s="26"/>
    </row>
    <row r="5" spans="1:10" ht="15.75" x14ac:dyDescent="0.25">
      <c r="A5" s="22" t="s">
        <v>77</v>
      </c>
      <c r="B5" s="23"/>
      <c r="C5" s="23"/>
      <c r="D5" s="23"/>
      <c r="E5" s="23"/>
      <c r="F5" s="23"/>
      <c r="H5" s="24" t="s">
        <v>1</v>
      </c>
    </row>
    <row r="7" spans="1:10" x14ac:dyDescent="0.25">
      <c r="B7" t="s">
        <v>5</v>
      </c>
      <c r="D7" s="37" t="s">
        <v>62</v>
      </c>
      <c r="E7" s="37" t="s">
        <v>34</v>
      </c>
      <c r="F7" s="37" t="s">
        <v>1</v>
      </c>
      <c r="G7" s="38" t="s">
        <v>63</v>
      </c>
      <c r="H7" s="32"/>
    </row>
    <row r="8" spans="1:10" x14ac:dyDescent="0.25">
      <c r="D8" s="37"/>
      <c r="E8" s="37"/>
      <c r="F8" s="37"/>
      <c r="G8" s="38"/>
      <c r="H8" s="32"/>
    </row>
    <row r="9" spans="1:10" x14ac:dyDescent="0.25">
      <c r="B9" t="s">
        <v>64</v>
      </c>
      <c r="C9" t="s">
        <v>181</v>
      </c>
      <c r="D9" s="37" t="s">
        <v>65</v>
      </c>
      <c r="E9" s="37" t="s">
        <v>34</v>
      </c>
      <c r="F9" s="37" t="s">
        <v>1</v>
      </c>
      <c r="G9" s="38" t="s">
        <v>66</v>
      </c>
      <c r="H9" s="32"/>
    </row>
    <row r="10" spans="1:10" x14ac:dyDescent="0.25">
      <c r="B10" t="s">
        <v>182</v>
      </c>
      <c r="D10" s="32"/>
      <c r="E10" s="32"/>
      <c r="F10" s="32"/>
      <c r="G10" s="33"/>
      <c r="H10" s="32"/>
    </row>
    <row r="11" spans="1:10" x14ac:dyDescent="0.25">
      <c r="A11" s="29"/>
      <c r="D11" s="32"/>
      <c r="E11" s="32"/>
      <c r="F11" s="32"/>
      <c r="G11" s="33"/>
      <c r="H11" s="32"/>
    </row>
    <row r="12" spans="1:10" x14ac:dyDescent="0.25">
      <c r="B12" t="s">
        <v>6</v>
      </c>
      <c r="D12" s="37" t="s">
        <v>67</v>
      </c>
      <c r="E12" s="37" t="s">
        <v>45</v>
      </c>
      <c r="F12" s="37" t="s">
        <v>1</v>
      </c>
      <c r="G12" s="38" t="s">
        <v>66</v>
      </c>
      <c r="H12" s="32"/>
    </row>
    <row r="13" spans="1:10" x14ac:dyDescent="0.25">
      <c r="D13" s="32"/>
      <c r="E13" s="32"/>
      <c r="F13" s="32"/>
      <c r="G13" s="33"/>
      <c r="H13" s="32"/>
    </row>
    <row r="14" spans="1:10" x14ac:dyDescent="0.25">
      <c r="B14" t="s">
        <v>68</v>
      </c>
      <c r="D14" s="37" t="s">
        <v>69</v>
      </c>
      <c r="E14" s="37" t="s">
        <v>41</v>
      </c>
      <c r="F14" s="37" t="s">
        <v>1</v>
      </c>
      <c r="G14" s="38" t="s">
        <v>63</v>
      </c>
      <c r="H14" s="32"/>
    </row>
    <row r="15" spans="1:10" x14ac:dyDescent="0.25">
      <c r="D15" s="32"/>
      <c r="E15" s="32"/>
      <c r="F15" s="32"/>
      <c r="G15" s="33"/>
      <c r="H15" s="32"/>
    </row>
    <row r="16" spans="1:10" x14ac:dyDescent="0.25">
      <c r="D16" s="37" t="s">
        <v>70</v>
      </c>
      <c r="E16" s="37" t="s">
        <v>11</v>
      </c>
      <c r="F16" s="37" t="s">
        <v>71</v>
      </c>
      <c r="G16" s="38" t="s">
        <v>66</v>
      </c>
      <c r="H16" s="32"/>
    </row>
    <row r="17" spans="1:8" x14ac:dyDescent="0.25">
      <c r="D17" s="32"/>
      <c r="E17" s="32"/>
      <c r="F17" s="32"/>
      <c r="G17" s="33"/>
      <c r="H17" s="32"/>
    </row>
    <row r="18" spans="1:8" x14ac:dyDescent="0.25">
      <c r="B18" t="s">
        <v>72</v>
      </c>
      <c r="D18" s="37" t="s">
        <v>74</v>
      </c>
      <c r="E18" s="37" t="s">
        <v>34</v>
      </c>
      <c r="F18" s="37" t="s">
        <v>1</v>
      </c>
      <c r="G18" s="38" t="s">
        <v>66</v>
      </c>
      <c r="H18" s="32"/>
    </row>
    <row r="19" spans="1:8" x14ac:dyDescent="0.25">
      <c r="H19" s="32"/>
    </row>
    <row r="20" spans="1:8" x14ac:dyDescent="0.25">
      <c r="D20" t="s">
        <v>174</v>
      </c>
      <c r="E20" t="s">
        <v>175</v>
      </c>
      <c r="F20" s="37" t="s">
        <v>1</v>
      </c>
      <c r="G20" s="38" t="s">
        <v>66</v>
      </c>
      <c r="H20" s="32"/>
    </row>
    <row r="21" spans="1:8" x14ac:dyDescent="0.25">
      <c r="D21" s="32"/>
      <c r="E21" s="32"/>
      <c r="F21" s="32"/>
      <c r="G21" s="33"/>
      <c r="H21" s="32"/>
    </row>
    <row r="22" spans="1:8" x14ac:dyDescent="0.25">
      <c r="D22" s="37" t="s">
        <v>176</v>
      </c>
      <c r="E22" s="37" t="s">
        <v>11</v>
      </c>
      <c r="F22" s="37" t="s">
        <v>1</v>
      </c>
      <c r="G22" s="38" t="s">
        <v>66</v>
      </c>
      <c r="H22" s="32"/>
    </row>
    <row r="23" spans="1:8" x14ac:dyDescent="0.25">
      <c r="D23" s="32"/>
      <c r="E23" s="32"/>
      <c r="F23" s="32"/>
      <c r="G23" s="33"/>
      <c r="H23" s="32"/>
    </row>
    <row r="24" spans="1:8" x14ac:dyDescent="0.25">
      <c r="A24" s="29"/>
      <c r="D24" s="37" t="s">
        <v>179</v>
      </c>
      <c r="E24" s="37" t="s">
        <v>180</v>
      </c>
      <c r="F24" s="37" t="s">
        <v>1</v>
      </c>
      <c r="G24" s="38" t="s">
        <v>66</v>
      </c>
      <c r="H24" s="32"/>
    </row>
    <row r="25" spans="1:8" x14ac:dyDescent="0.25">
      <c r="A25" s="29"/>
      <c r="D25" s="37"/>
      <c r="E25" s="37"/>
      <c r="F25" s="37"/>
      <c r="G25" s="33"/>
      <c r="H25" s="32"/>
    </row>
    <row r="26" spans="1:8" x14ac:dyDescent="0.25">
      <c r="A26" s="29"/>
      <c r="D26" s="37" t="s">
        <v>185</v>
      </c>
      <c r="E26" s="37" t="s">
        <v>128</v>
      </c>
      <c r="F26" s="37" t="s">
        <v>1</v>
      </c>
      <c r="G26" s="38" t="s">
        <v>66</v>
      </c>
      <c r="H26" s="32"/>
    </row>
    <row r="27" spans="1:8" x14ac:dyDescent="0.25">
      <c r="A27" s="29"/>
      <c r="D27" s="32"/>
      <c r="E27" s="32"/>
      <c r="F27" s="32"/>
      <c r="G27" s="33"/>
      <c r="H27" s="32"/>
    </row>
    <row r="28" spans="1:8" x14ac:dyDescent="0.25">
      <c r="A28" s="29"/>
      <c r="D28" s="37" t="s">
        <v>14</v>
      </c>
      <c r="E28" s="37" t="s">
        <v>193</v>
      </c>
      <c r="F28" s="37" t="s">
        <v>1</v>
      </c>
      <c r="G28" s="38" t="s">
        <v>66</v>
      </c>
      <c r="H28" s="32"/>
    </row>
    <row r="29" spans="1:8" x14ac:dyDescent="0.25">
      <c r="A29" s="29"/>
      <c r="D29" s="32"/>
      <c r="E29" s="32"/>
      <c r="F29" s="32"/>
      <c r="G29" s="33"/>
      <c r="H29" s="32"/>
    </row>
    <row r="30" spans="1:8" x14ac:dyDescent="0.25">
      <c r="B30" t="s">
        <v>178</v>
      </c>
      <c r="D30" s="37" t="s">
        <v>177</v>
      </c>
      <c r="E30" s="37" t="s">
        <v>128</v>
      </c>
      <c r="F30" s="37" t="s">
        <v>1</v>
      </c>
      <c r="G30" s="38" t="s">
        <v>66</v>
      </c>
      <c r="H30" s="32"/>
    </row>
    <row r="31" spans="1:8" x14ac:dyDescent="0.25">
      <c r="D31" s="32"/>
      <c r="E31" s="32"/>
      <c r="F31" s="32"/>
      <c r="G31" s="33"/>
      <c r="H31" s="32"/>
    </row>
  </sheetData>
  <mergeCells count="3">
    <mergeCell ref="A1:H1"/>
    <mergeCell ref="A2:H2"/>
    <mergeCell ref="A3:H3"/>
  </mergeCells>
  <pageMargins left="0.27559055118110237" right="0.27559055118110237" top="0.74803149606299213" bottom="0.74803149606299213" header="0.31496062992125984" footer="0.31496062992125984"/>
  <pageSetup paperSize="9" scale="1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topLeftCell="A4" zoomScale="85" zoomScaleNormal="85" workbookViewId="0">
      <selection activeCell="M7" sqref="M7"/>
    </sheetView>
  </sheetViews>
  <sheetFormatPr defaultRowHeight="15" x14ac:dyDescent="0.25"/>
  <cols>
    <col min="1" max="1" width="20.140625" customWidth="1"/>
    <col min="2" max="8" width="12.5703125" customWidth="1"/>
    <col min="9" max="9" width="13" customWidth="1"/>
  </cols>
  <sheetData>
    <row r="1" spans="1:24" ht="15.75" x14ac:dyDescent="0.25">
      <c r="A1" s="49" t="s">
        <v>205</v>
      </c>
      <c r="B1" s="49"/>
      <c r="C1" s="49"/>
      <c r="D1" s="49"/>
      <c r="E1" s="49"/>
      <c r="F1" s="49"/>
      <c r="G1" s="49"/>
      <c r="H1" s="49"/>
      <c r="I1" s="49"/>
      <c r="J1" s="49"/>
    </row>
    <row r="2" spans="1:24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</row>
    <row r="3" spans="1:24" ht="15.75" x14ac:dyDescent="0.25">
      <c r="A3" s="49" t="s">
        <v>75</v>
      </c>
      <c r="B3" s="49"/>
      <c r="C3" s="49"/>
      <c r="D3" s="49"/>
      <c r="E3" s="49"/>
      <c r="F3" s="49"/>
      <c r="G3" s="49"/>
      <c r="H3" s="49"/>
      <c r="I3" s="49"/>
      <c r="J3" s="49"/>
    </row>
    <row r="4" spans="1:24" x14ac:dyDescent="0.25">
      <c r="B4" s="6"/>
      <c r="C4" s="6"/>
      <c r="D4" s="6"/>
      <c r="E4" s="45"/>
    </row>
    <row r="5" spans="1:24" x14ac:dyDescent="0.25">
      <c r="A5" t="s">
        <v>1</v>
      </c>
      <c r="B5" s="6"/>
      <c r="C5" s="6"/>
      <c r="D5" s="52"/>
      <c r="E5" s="52"/>
      <c r="F5" s="11"/>
      <c r="J5" s="8" t="s">
        <v>77</v>
      </c>
    </row>
    <row r="6" spans="1:24" x14ac:dyDescent="0.25">
      <c r="B6" s="6"/>
      <c r="C6" s="6"/>
      <c r="D6" s="46"/>
      <c r="E6" s="46"/>
      <c r="F6" s="11"/>
      <c r="J6" s="8"/>
    </row>
    <row r="7" spans="1:24" x14ac:dyDescent="0.25">
      <c r="A7" s="53" t="s">
        <v>218</v>
      </c>
      <c r="B7" s="53" t="s">
        <v>216</v>
      </c>
      <c r="C7" s="53"/>
      <c r="D7" s="53"/>
      <c r="E7" s="53"/>
      <c r="F7" s="53"/>
      <c r="G7" s="53"/>
      <c r="H7" s="53"/>
      <c r="I7" s="54" t="s">
        <v>219</v>
      </c>
      <c r="J7" s="54" t="s">
        <v>220</v>
      </c>
      <c r="S7" s="40"/>
      <c r="X7" s="40"/>
    </row>
    <row r="8" spans="1:24" x14ac:dyDescent="0.25">
      <c r="A8" s="53"/>
      <c r="B8" s="55" t="s">
        <v>210</v>
      </c>
      <c r="C8" s="55" t="s">
        <v>211</v>
      </c>
      <c r="D8" s="55" t="s">
        <v>212</v>
      </c>
      <c r="E8" s="55" t="s">
        <v>213</v>
      </c>
      <c r="F8" s="55" t="s">
        <v>214</v>
      </c>
      <c r="G8" s="55" t="s">
        <v>215</v>
      </c>
      <c r="H8" s="55" t="s">
        <v>78</v>
      </c>
      <c r="I8" s="56"/>
      <c r="J8" s="56"/>
    </row>
    <row r="9" spans="1:24" x14ac:dyDescent="0.25">
      <c r="A9" s="53"/>
      <c r="B9" s="53" t="s">
        <v>217</v>
      </c>
      <c r="C9" s="53"/>
      <c r="D9" s="53"/>
      <c r="E9" s="53"/>
      <c r="F9" s="53"/>
      <c r="G9" s="53"/>
      <c r="H9" s="53"/>
      <c r="I9" s="57"/>
      <c r="J9" s="57"/>
      <c r="M9" s="11"/>
      <c r="N9" s="11"/>
      <c r="O9" s="46"/>
      <c r="P9" s="11"/>
    </row>
    <row r="10" spans="1:24" ht="29.25" customHeight="1" x14ac:dyDescent="0.25">
      <c r="A10" s="58" t="s">
        <v>206</v>
      </c>
      <c r="B10" s="55">
        <v>5</v>
      </c>
      <c r="C10" s="55">
        <v>5</v>
      </c>
      <c r="D10" s="55"/>
      <c r="E10" s="55">
        <v>3</v>
      </c>
      <c r="F10" s="55">
        <v>3</v>
      </c>
      <c r="G10" s="55">
        <v>5</v>
      </c>
      <c r="H10" s="55"/>
      <c r="I10" s="59">
        <v>21</v>
      </c>
      <c r="J10" s="60" t="s">
        <v>221</v>
      </c>
      <c r="S10" s="40"/>
      <c r="T10" s="11"/>
      <c r="U10" s="11"/>
    </row>
    <row r="11" spans="1:24" ht="29.25" customHeight="1" x14ac:dyDescent="0.25">
      <c r="A11" s="58" t="s">
        <v>24</v>
      </c>
      <c r="B11" s="55"/>
      <c r="C11" s="55">
        <v>2</v>
      </c>
      <c r="D11" s="55">
        <v>2</v>
      </c>
      <c r="E11" s="55"/>
      <c r="F11" s="55">
        <v>5</v>
      </c>
      <c r="G11" s="55"/>
      <c r="H11" s="55">
        <v>5</v>
      </c>
      <c r="I11" s="59">
        <v>14</v>
      </c>
      <c r="J11" s="60" t="s">
        <v>222</v>
      </c>
      <c r="T11" s="11"/>
      <c r="U11" s="11"/>
    </row>
    <row r="12" spans="1:24" ht="29.25" customHeight="1" x14ac:dyDescent="0.25">
      <c r="A12" s="58" t="s">
        <v>207</v>
      </c>
      <c r="B12" s="55">
        <v>2</v>
      </c>
      <c r="C12" s="55">
        <v>1</v>
      </c>
      <c r="D12" s="55"/>
      <c r="E12" s="55">
        <v>5</v>
      </c>
      <c r="F12" s="55"/>
      <c r="G12" s="55"/>
      <c r="H12" s="55"/>
      <c r="I12" s="59">
        <v>8</v>
      </c>
      <c r="J12" s="60" t="s">
        <v>223</v>
      </c>
      <c r="M12" s="11"/>
      <c r="N12" s="11"/>
      <c r="O12" s="11"/>
      <c r="P12" s="11"/>
      <c r="Q12" s="11"/>
      <c r="T12" s="11"/>
      <c r="U12" s="11"/>
    </row>
    <row r="13" spans="1:24" ht="29.25" customHeight="1" x14ac:dyDescent="0.25">
      <c r="A13" s="58" t="s">
        <v>208</v>
      </c>
      <c r="B13" s="55"/>
      <c r="C13" s="55"/>
      <c r="D13" s="55">
        <v>5</v>
      </c>
      <c r="E13" s="55"/>
      <c r="F13" s="55">
        <v>1</v>
      </c>
      <c r="G13" s="55">
        <v>2</v>
      </c>
      <c r="H13" s="55"/>
      <c r="I13" s="59">
        <v>8</v>
      </c>
      <c r="J13" s="60" t="s">
        <v>224</v>
      </c>
      <c r="M13" s="11"/>
      <c r="N13" s="11"/>
      <c r="O13" s="11"/>
      <c r="P13" s="11"/>
      <c r="Q13" s="11"/>
    </row>
    <row r="14" spans="1:24" ht="29.25" customHeight="1" x14ac:dyDescent="0.25">
      <c r="A14" s="58" t="s">
        <v>135</v>
      </c>
      <c r="B14" s="55"/>
      <c r="C14" s="55"/>
      <c r="D14" s="55"/>
      <c r="E14" s="55">
        <v>2</v>
      </c>
      <c r="F14" s="55">
        <v>2</v>
      </c>
      <c r="G14" s="55"/>
      <c r="H14" s="55"/>
      <c r="I14" s="59">
        <v>4</v>
      </c>
      <c r="J14" s="60" t="s">
        <v>225</v>
      </c>
    </row>
    <row r="15" spans="1:24" ht="29.25" customHeight="1" x14ac:dyDescent="0.25">
      <c r="A15" s="58" t="s">
        <v>81</v>
      </c>
      <c r="B15" s="55"/>
      <c r="C15" s="55"/>
      <c r="D15" s="55"/>
      <c r="E15" s="55"/>
      <c r="F15" s="55"/>
      <c r="G15" s="55">
        <v>3</v>
      </c>
      <c r="H15" s="55"/>
      <c r="I15" s="59">
        <v>3</v>
      </c>
      <c r="J15" s="60" t="s">
        <v>226</v>
      </c>
      <c r="M15" s="11"/>
      <c r="N15" s="11"/>
      <c r="O15" s="11"/>
      <c r="P15" s="11"/>
      <c r="X15" s="40"/>
    </row>
    <row r="16" spans="1:24" ht="29.25" customHeight="1" x14ac:dyDescent="0.25">
      <c r="A16" s="58" t="s">
        <v>30</v>
      </c>
      <c r="B16" s="55"/>
      <c r="C16" s="55"/>
      <c r="D16" s="55"/>
      <c r="E16" s="55"/>
      <c r="F16" s="55"/>
      <c r="G16" s="55"/>
      <c r="H16" s="55">
        <v>3</v>
      </c>
      <c r="I16" s="59">
        <v>3</v>
      </c>
      <c r="J16" s="60" t="s">
        <v>226</v>
      </c>
      <c r="S16" s="16"/>
      <c r="T16" s="46"/>
      <c r="U16" s="11"/>
      <c r="V16" s="11"/>
    </row>
    <row r="17" spans="1:24" ht="29.25" customHeight="1" x14ac:dyDescent="0.25">
      <c r="A17" s="58" t="s">
        <v>209</v>
      </c>
      <c r="B17" s="55"/>
      <c r="C17" s="55"/>
      <c r="D17" s="55"/>
      <c r="E17" s="55"/>
      <c r="F17" s="55"/>
      <c r="G17" s="55"/>
      <c r="H17" s="55">
        <v>2</v>
      </c>
      <c r="I17" s="59">
        <v>2</v>
      </c>
      <c r="J17" s="60" t="s">
        <v>227</v>
      </c>
      <c r="T17" s="46"/>
      <c r="U17" s="11"/>
      <c r="V17" s="11"/>
    </row>
    <row r="18" spans="1:24" ht="29.25" customHeight="1" x14ac:dyDescent="0.25">
      <c r="A18" s="58" t="s">
        <v>84</v>
      </c>
      <c r="B18" s="55"/>
      <c r="C18" s="55"/>
      <c r="D18" s="55"/>
      <c r="E18" s="55"/>
      <c r="F18" s="55"/>
      <c r="G18" s="55"/>
      <c r="H18" s="55"/>
      <c r="I18" s="59">
        <v>0</v>
      </c>
      <c r="J18" s="60" t="s">
        <v>228</v>
      </c>
      <c r="M18" s="11"/>
      <c r="N18" s="11"/>
      <c r="O18" s="11"/>
      <c r="P18" s="11"/>
      <c r="T18" s="46"/>
      <c r="U18" s="11"/>
      <c r="V18" s="11"/>
    </row>
    <row r="19" spans="1:24" x14ac:dyDescent="0.25">
      <c r="I19" s="16"/>
      <c r="J19" s="16"/>
      <c r="M19" s="11"/>
      <c r="N19" s="11"/>
      <c r="O19" s="11"/>
      <c r="P19" s="11"/>
    </row>
    <row r="20" spans="1:24" x14ac:dyDescent="0.25">
      <c r="M20" s="11"/>
      <c r="N20" s="11"/>
      <c r="O20" s="11"/>
      <c r="P20" s="11"/>
      <c r="X20" s="40"/>
    </row>
    <row r="21" spans="1:24" x14ac:dyDescent="0.25">
      <c r="A21" s="6" t="s">
        <v>5</v>
      </c>
      <c r="B21" s="6"/>
      <c r="C21" s="6"/>
      <c r="D21" s="45"/>
      <c r="F21" t="s">
        <v>7</v>
      </c>
    </row>
    <row r="22" spans="1:24" x14ac:dyDescent="0.25">
      <c r="A22" s="6"/>
      <c r="B22" s="6"/>
      <c r="C22" s="6"/>
      <c r="D22" s="45"/>
      <c r="T22" s="48"/>
      <c r="U22" s="47"/>
    </row>
    <row r="23" spans="1:24" x14ac:dyDescent="0.25">
      <c r="A23" s="6" t="s">
        <v>6</v>
      </c>
      <c r="B23" s="6"/>
      <c r="C23" s="6"/>
      <c r="D23" s="45"/>
      <c r="F23" t="s">
        <v>8</v>
      </c>
      <c r="T23" s="46"/>
      <c r="U23" s="11"/>
    </row>
    <row r="24" spans="1:24" x14ac:dyDescent="0.25">
      <c r="T24" s="46"/>
      <c r="U24" s="11"/>
    </row>
    <row r="40" spans="11:14" x14ac:dyDescent="0.25">
      <c r="K40" s="11"/>
      <c r="L40" s="11"/>
      <c r="M40" s="11"/>
      <c r="N40" s="11"/>
    </row>
    <row r="51" spans="3:8" x14ac:dyDescent="0.25">
      <c r="C51" t="s">
        <v>5</v>
      </c>
      <c r="H51" t="s">
        <v>7</v>
      </c>
    </row>
    <row r="53" spans="3:8" x14ac:dyDescent="0.25">
      <c r="C53" t="s">
        <v>6</v>
      </c>
      <c r="H53" t="s">
        <v>8</v>
      </c>
    </row>
  </sheetData>
  <mergeCells count="9">
    <mergeCell ref="A1:J1"/>
    <mergeCell ref="A2:J2"/>
    <mergeCell ref="A3:J3"/>
    <mergeCell ref="D5:E5"/>
    <mergeCell ref="B7:H7"/>
    <mergeCell ref="B9:H9"/>
    <mergeCell ref="A7:A9"/>
    <mergeCell ref="I7:I9"/>
    <mergeCell ref="J7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0" zoomScale="70" zoomScaleNormal="70" workbookViewId="0">
      <selection activeCell="N14" sqref="N14"/>
    </sheetView>
  </sheetViews>
  <sheetFormatPr defaultRowHeight="15" x14ac:dyDescent="0.25"/>
  <cols>
    <col min="4" max="4" width="11" customWidth="1"/>
    <col min="5" max="5" width="10.42578125" customWidth="1"/>
  </cols>
  <sheetData>
    <row r="1" spans="1:10" ht="15.75" x14ac:dyDescent="0.25">
      <c r="A1" s="49" t="s">
        <v>191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B4" s="6"/>
      <c r="C4" s="6"/>
      <c r="D4" s="6"/>
      <c r="E4" s="29"/>
    </row>
    <row r="5" spans="1:10" x14ac:dyDescent="0.25">
      <c r="A5" t="s">
        <v>1</v>
      </c>
      <c r="B5" s="6"/>
      <c r="C5" s="6"/>
      <c r="D5" s="52"/>
      <c r="E5" s="52"/>
      <c r="F5" s="11"/>
      <c r="J5" s="8" t="s">
        <v>77</v>
      </c>
    </row>
    <row r="6" spans="1:10" x14ac:dyDescent="0.25">
      <c r="B6" s="6"/>
      <c r="C6" s="6"/>
      <c r="D6" s="13"/>
      <c r="E6" s="13"/>
      <c r="F6" s="11"/>
      <c r="J6" s="8"/>
    </row>
    <row r="7" spans="1:10" x14ac:dyDescent="0.25">
      <c r="G7" t="s">
        <v>2</v>
      </c>
      <c r="J7" s="40" t="s">
        <v>3</v>
      </c>
    </row>
    <row r="9" spans="1:10" x14ac:dyDescent="0.25">
      <c r="B9" t="s">
        <v>187</v>
      </c>
      <c r="D9" s="11" t="s">
        <v>16</v>
      </c>
      <c r="E9" s="11" t="s">
        <v>17</v>
      </c>
      <c r="F9" s="11" t="s">
        <v>25</v>
      </c>
      <c r="G9" s="11" t="s">
        <v>79</v>
      </c>
    </row>
    <row r="10" spans="1:10" x14ac:dyDescent="0.25">
      <c r="B10" t="s">
        <v>188</v>
      </c>
      <c r="D10" s="11" t="s">
        <v>12</v>
      </c>
      <c r="E10" s="11" t="s">
        <v>13</v>
      </c>
      <c r="F10" s="11" t="s">
        <v>26</v>
      </c>
      <c r="G10" s="11" t="s">
        <v>79</v>
      </c>
    </row>
    <row r="11" spans="1:10" x14ac:dyDescent="0.25">
      <c r="B11" t="s">
        <v>189</v>
      </c>
      <c r="D11" s="11" t="s">
        <v>87</v>
      </c>
      <c r="E11" s="11" t="s">
        <v>88</v>
      </c>
      <c r="F11" s="11" t="s">
        <v>26</v>
      </c>
      <c r="G11" s="11" t="s">
        <v>89</v>
      </c>
    </row>
    <row r="13" spans="1:10" x14ac:dyDescent="0.25">
      <c r="G13" t="s">
        <v>2</v>
      </c>
      <c r="J13" s="40" t="s">
        <v>23</v>
      </c>
    </row>
    <row r="15" spans="1:10" x14ac:dyDescent="0.25">
      <c r="B15" t="s">
        <v>187</v>
      </c>
      <c r="D15" s="11" t="s">
        <v>14</v>
      </c>
      <c r="E15" s="11" t="s">
        <v>15</v>
      </c>
      <c r="F15" s="39" t="s">
        <v>25</v>
      </c>
      <c r="G15" s="11" t="s">
        <v>94</v>
      </c>
      <c r="H15" s="11"/>
    </row>
    <row r="16" spans="1:10" x14ac:dyDescent="0.25">
      <c r="B16" t="s">
        <v>188</v>
      </c>
      <c r="D16" s="11" t="s">
        <v>50</v>
      </c>
      <c r="E16" s="11" t="s">
        <v>9</v>
      </c>
      <c r="F16" s="39" t="s">
        <v>25</v>
      </c>
      <c r="G16" s="11" t="s">
        <v>94</v>
      </c>
      <c r="H16" s="11"/>
    </row>
    <row r="17" spans="2:15" x14ac:dyDescent="0.25">
      <c r="B17" t="s">
        <v>189</v>
      </c>
      <c r="D17" s="11" t="s">
        <v>96</v>
      </c>
      <c r="E17" s="11" t="s">
        <v>97</v>
      </c>
      <c r="F17" s="39" t="s">
        <v>10</v>
      </c>
      <c r="G17" s="11" t="s">
        <v>24</v>
      </c>
      <c r="H17" s="11"/>
    </row>
    <row r="19" spans="2:15" x14ac:dyDescent="0.25">
      <c r="G19" t="s">
        <v>2</v>
      </c>
      <c r="J19" s="40" t="s">
        <v>29</v>
      </c>
    </row>
    <row r="21" spans="2:15" x14ac:dyDescent="0.25">
      <c r="B21" t="s">
        <v>187</v>
      </c>
      <c r="D21" s="47" t="s">
        <v>163</v>
      </c>
      <c r="E21" s="47" t="s">
        <v>164</v>
      </c>
      <c r="F21" s="48" t="s">
        <v>10</v>
      </c>
      <c r="G21" s="47" t="s">
        <v>92</v>
      </c>
    </row>
    <row r="22" spans="2:15" x14ac:dyDescent="0.25">
      <c r="B22" t="s">
        <v>188</v>
      </c>
      <c r="D22" s="11" t="s">
        <v>42</v>
      </c>
      <c r="E22" s="11" t="s">
        <v>43</v>
      </c>
      <c r="F22" s="39" t="s">
        <v>26</v>
      </c>
      <c r="G22" s="11" t="s">
        <v>92</v>
      </c>
    </row>
    <row r="23" spans="2:15" x14ac:dyDescent="0.25">
      <c r="B23" t="s">
        <v>189</v>
      </c>
      <c r="D23" s="11" t="s">
        <v>108</v>
      </c>
      <c r="E23" s="11" t="s">
        <v>109</v>
      </c>
      <c r="F23" s="39" t="s">
        <v>26</v>
      </c>
      <c r="G23" s="11" t="s">
        <v>24</v>
      </c>
    </row>
    <row r="25" spans="2:15" x14ac:dyDescent="0.25">
      <c r="G25" t="s">
        <v>2</v>
      </c>
      <c r="J25" s="40" t="s">
        <v>32</v>
      </c>
    </row>
    <row r="27" spans="2:15" x14ac:dyDescent="0.25">
      <c r="B27" t="s">
        <v>187</v>
      </c>
      <c r="D27" s="11" t="s">
        <v>129</v>
      </c>
      <c r="E27" s="11" t="s">
        <v>130</v>
      </c>
      <c r="F27" s="39" t="s">
        <v>26</v>
      </c>
      <c r="G27" s="11" t="s">
        <v>89</v>
      </c>
      <c r="L27" s="11"/>
      <c r="M27" s="11"/>
      <c r="N27" s="39"/>
      <c r="O27" s="11"/>
    </row>
    <row r="28" spans="2:15" x14ac:dyDescent="0.25">
      <c r="B28" t="s">
        <v>188</v>
      </c>
      <c r="D28" s="11" t="s">
        <v>126</v>
      </c>
      <c r="E28" s="11" t="s">
        <v>21</v>
      </c>
      <c r="F28" s="39" t="s">
        <v>26</v>
      </c>
      <c r="G28" s="11" t="s">
        <v>116</v>
      </c>
    </row>
    <row r="29" spans="2:15" x14ac:dyDescent="0.25">
      <c r="B29" t="s">
        <v>189</v>
      </c>
      <c r="D29" s="11" t="s">
        <v>134</v>
      </c>
      <c r="E29" s="11" t="s">
        <v>73</v>
      </c>
      <c r="F29" s="39" t="s">
        <v>26</v>
      </c>
      <c r="G29" s="11" t="s">
        <v>135</v>
      </c>
    </row>
    <row r="31" spans="2:15" x14ac:dyDescent="0.25">
      <c r="G31" t="s">
        <v>2</v>
      </c>
      <c r="J31" s="40" t="s">
        <v>38</v>
      </c>
    </row>
    <row r="33" spans="2:14" x14ac:dyDescent="0.25">
      <c r="B33" t="s">
        <v>187</v>
      </c>
      <c r="D33" s="11" t="s">
        <v>140</v>
      </c>
      <c r="E33" s="11" t="s">
        <v>141</v>
      </c>
      <c r="F33" s="39" t="s">
        <v>26</v>
      </c>
      <c r="G33" s="11" t="s">
        <v>24</v>
      </c>
    </row>
    <row r="34" spans="2:14" x14ac:dyDescent="0.25">
      <c r="B34" t="s">
        <v>188</v>
      </c>
      <c r="D34" s="11" t="s">
        <v>142</v>
      </c>
      <c r="E34" s="11" t="s">
        <v>143</v>
      </c>
      <c r="F34" s="39" t="s">
        <v>26</v>
      </c>
      <c r="G34" s="11" t="s">
        <v>116</v>
      </c>
    </row>
    <row r="35" spans="2:14" x14ac:dyDescent="0.25">
      <c r="B35" t="s">
        <v>189</v>
      </c>
      <c r="D35" s="11" t="s">
        <v>144</v>
      </c>
      <c r="E35" s="11" t="s">
        <v>28</v>
      </c>
      <c r="F35" s="39" t="s">
        <v>26</v>
      </c>
      <c r="G35" s="11" t="s">
        <v>135</v>
      </c>
    </row>
    <row r="37" spans="2:14" x14ac:dyDescent="0.25">
      <c r="G37" t="s">
        <v>2</v>
      </c>
      <c r="J37" s="40" t="s">
        <v>44</v>
      </c>
    </row>
    <row r="39" spans="2:14" x14ac:dyDescent="0.25">
      <c r="B39" t="s">
        <v>187</v>
      </c>
      <c r="D39" s="11" t="s">
        <v>149</v>
      </c>
      <c r="E39" s="11" t="s">
        <v>150</v>
      </c>
      <c r="F39" s="11" t="s">
        <v>25</v>
      </c>
      <c r="G39" s="11" t="s">
        <v>116</v>
      </c>
      <c r="H39" s="11"/>
      <c r="K39" s="11"/>
      <c r="L39" s="11"/>
      <c r="M39" s="11"/>
      <c r="N39" s="11"/>
    </row>
    <row r="40" spans="2:14" x14ac:dyDescent="0.25">
      <c r="B40" t="s">
        <v>188</v>
      </c>
      <c r="D40" s="11" t="s">
        <v>152</v>
      </c>
      <c r="E40" s="11" t="s">
        <v>9</v>
      </c>
      <c r="F40" s="11" t="s">
        <v>10</v>
      </c>
      <c r="G40" s="11" t="s">
        <v>81</v>
      </c>
      <c r="H40" s="11"/>
    </row>
    <row r="41" spans="2:14" x14ac:dyDescent="0.25">
      <c r="B41" t="s">
        <v>189</v>
      </c>
      <c r="D41" s="11" t="s">
        <v>203</v>
      </c>
      <c r="E41" s="11" t="s">
        <v>153</v>
      </c>
      <c r="F41" s="11" t="s">
        <v>26</v>
      </c>
      <c r="G41" s="11" t="s">
        <v>92</v>
      </c>
    </row>
    <row r="43" spans="2:14" x14ac:dyDescent="0.25">
      <c r="G43" t="s">
        <v>2</v>
      </c>
      <c r="J43" s="16" t="s">
        <v>78</v>
      </c>
    </row>
    <row r="45" spans="2:14" x14ac:dyDescent="0.25">
      <c r="B45" t="s">
        <v>187</v>
      </c>
      <c r="D45" s="11" t="s">
        <v>154</v>
      </c>
      <c r="E45" s="11" t="s">
        <v>155</v>
      </c>
      <c r="F45" s="11" t="s">
        <v>26</v>
      </c>
      <c r="G45" s="11" t="s">
        <v>24</v>
      </c>
    </row>
    <row r="46" spans="2:14" x14ac:dyDescent="0.25">
      <c r="B46" t="s">
        <v>188</v>
      </c>
      <c r="D46" s="11" t="s">
        <v>27</v>
      </c>
      <c r="E46" s="11" t="s">
        <v>158</v>
      </c>
      <c r="F46" s="11" t="s">
        <v>26</v>
      </c>
      <c r="G46" s="11" t="s">
        <v>30</v>
      </c>
    </row>
    <row r="47" spans="2:14" x14ac:dyDescent="0.25">
      <c r="B47" t="s">
        <v>189</v>
      </c>
      <c r="D47" s="11" t="s">
        <v>48</v>
      </c>
      <c r="E47" s="11" t="s">
        <v>49</v>
      </c>
      <c r="F47" s="11" t="s">
        <v>26</v>
      </c>
      <c r="G47" s="11" t="s">
        <v>156</v>
      </c>
    </row>
    <row r="50" spans="3:8" x14ac:dyDescent="0.25">
      <c r="C50" t="s">
        <v>5</v>
      </c>
      <c r="H50" t="s">
        <v>7</v>
      </c>
    </row>
    <row r="52" spans="3:8" x14ac:dyDescent="0.25">
      <c r="C52" t="s">
        <v>6</v>
      </c>
      <c r="H52" t="s">
        <v>8</v>
      </c>
    </row>
  </sheetData>
  <mergeCells count="4">
    <mergeCell ref="D5:E5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zoomScale="85" zoomScaleNormal="85" workbookViewId="0">
      <selection activeCell="B33" sqref="B33:G35"/>
    </sheetView>
  </sheetViews>
  <sheetFormatPr defaultRowHeight="15" x14ac:dyDescent="0.25"/>
  <cols>
    <col min="1" max="1" width="4.28515625" customWidth="1"/>
    <col min="2" max="2" width="12.28515625" style="6" customWidth="1"/>
    <col min="3" max="3" width="10.42578125" style="6" customWidth="1"/>
    <col min="4" max="4" width="7.28515625" style="6" customWidth="1"/>
    <col min="5" max="5" width="10.85546875" style="7" customWidth="1"/>
    <col min="6" max="6" width="10" customWidth="1"/>
    <col min="11" max="11" width="11.85546875" customWidth="1"/>
    <col min="13" max="13" width="11" customWidth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</row>
    <row r="5" spans="1:10" ht="15.75" thickBot="1" x14ac:dyDescent="0.3">
      <c r="A5" t="s">
        <v>1</v>
      </c>
      <c r="D5" s="50" t="s">
        <v>2</v>
      </c>
      <c r="E5" s="50"/>
      <c r="F5" s="9" t="s">
        <v>3</v>
      </c>
      <c r="I5" s="8" t="s">
        <v>77</v>
      </c>
    </row>
    <row r="7" spans="1:10" x14ac:dyDescent="0.25">
      <c r="A7" s="17">
        <v>1</v>
      </c>
      <c r="B7" s="35" t="s">
        <v>169</v>
      </c>
      <c r="C7" s="35" t="s">
        <v>170</v>
      </c>
      <c r="D7" s="35" t="s">
        <v>26</v>
      </c>
      <c r="E7" s="35" t="s">
        <v>89</v>
      </c>
      <c r="F7" s="11"/>
      <c r="G7" s="11"/>
      <c r="H7" s="11"/>
      <c r="I7" s="11"/>
      <c r="J7" s="11"/>
    </row>
    <row r="8" spans="1:10" x14ac:dyDescent="0.25">
      <c r="A8" s="17"/>
      <c r="F8" s="3" t="str">
        <f>B7</f>
        <v>Каландаров</v>
      </c>
      <c r="G8" s="11"/>
      <c r="H8" s="11"/>
      <c r="I8" s="11"/>
    </row>
    <row r="9" spans="1:10" x14ac:dyDescent="0.25">
      <c r="A9" s="17">
        <v>2</v>
      </c>
      <c r="B9" s="1" t="s">
        <v>82</v>
      </c>
      <c r="C9" s="1" t="s">
        <v>9</v>
      </c>
      <c r="D9" s="1" t="s">
        <v>10</v>
      </c>
      <c r="E9" s="1" t="s">
        <v>81</v>
      </c>
      <c r="F9" s="14" t="s">
        <v>173</v>
      </c>
      <c r="G9" s="2"/>
      <c r="H9" s="11"/>
      <c r="I9" s="11"/>
      <c r="J9" s="11"/>
    </row>
    <row r="10" spans="1:10" x14ac:dyDescent="0.25">
      <c r="A10" s="17"/>
      <c r="F10" s="11"/>
      <c r="G10" s="3" t="str">
        <f>F8</f>
        <v>Каландаров</v>
      </c>
      <c r="H10" s="11"/>
      <c r="I10" s="11"/>
      <c r="J10" s="11"/>
    </row>
    <row r="11" spans="1:10" x14ac:dyDescent="0.25">
      <c r="A11" s="17">
        <v>3</v>
      </c>
      <c r="B11" s="1" t="s">
        <v>90</v>
      </c>
      <c r="C11" s="1" t="s">
        <v>91</v>
      </c>
      <c r="D11" s="1" t="s">
        <v>26</v>
      </c>
      <c r="E11" s="1" t="s">
        <v>92</v>
      </c>
      <c r="F11" s="11"/>
      <c r="G11" s="14" t="s">
        <v>173</v>
      </c>
      <c r="H11" s="2"/>
      <c r="I11" s="11"/>
      <c r="J11" s="11"/>
    </row>
    <row r="12" spans="1:10" x14ac:dyDescent="0.25">
      <c r="A12" s="17"/>
      <c r="F12" s="3" t="str">
        <f>B13</f>
        <v>Метлицкий</v>
      </c>
      <c r="G12" s="2"/>
      <c r="H12" s="2"/>
      <c r="I12" s="11"/>
      <c r="J12" s="11"/>
    </row>
    <row r="13" spans="1:10" x14ac:dyDescent="0.25">
      <c r="A13" s="17">
        <v>4</v>
      </c>
      <c r="B13" s="1" t="s">
        <v>85</v>
      </c>
      <c r="C13" s="1" t="s">
        <v>86</v>
      </c>
      <c r="D13" s="1" t="s">
        <v>10</v>
      </c>
      <c r="E13" s="1" t="s">
        <v>24</v>
      </c>
      <c r="F13" s="14" t="s">
        <v>173</v>
      </c>
      <c r="G13" s="11"/>
      <c r="H13" s="3" t="str">
        <f>G16</f>
        <v>Хлупин</v>
      </c>
      <c r="I13" s="11"/>
      <c r="J13" s="11"/>
    </row>
    <row r="14" spans="1:10" x14ac:dyDescent="0.25">
      <c r="A14" s="17"/>
      <c r="F14" s="11"/>
      <c r="G14" s="11"/>
      <c r="H14" s="14" t="s">
        <v>173</v>
      </c>
      <c r="I14" s="2"/>
      <c r="J14" s="11"/>
    </row>
    <row r="15" spans="1:10" x14ac:dyDescent="0.25">
      <c r="A15" s="17">
        <v>5</v>
      </c>
      <c r="B15" s="1" t="s">
        <v>18</v>
      </c>
      <c r="C15" s="1" t="s">
        <v>19</v>
      </c>
      <c r="D15" s="1" t="s">
        <v>10</v>
      </c>
      <c r="E15" s="1" t="s">
        <v>93</v>
      </c>
      <c r="F15" s="1"/>
      <c r="G15" s="11"/>
      <c r="H15" s="14"/>
      <c r="I15" s="2"/>
    </row>
    <row r="16" spans="1:10" x14ac:dyDescent="0.25">
      <c r="A16" s="17"/>
      <c r="F16" s="11"/>
      <c r="G16" s="3" t="str">
        <f>B17</f>
        <v>Хлупин</v>
      </c>
      <c r="H16" s="2"/>
      <c r="I16" s="2"/>
    </row>
    <row r="17" spans="1:10" x14ac:dyDescent="0.25">
      <c r="A17" s="17">
        <v>6</v>
      </c>
      <c r="B17" s="1" t="s">
        <v>12</v>
      </c>
      <c r="C17" s="1" t="s">
        <v>13</v>
      </c>
      <c r="D17" s="1" t="s">
        <v>26</v>
      </c>
      <c r="E17" s="1" t="s">
        <v>79</v>
      </c>
      <c r="F17" s="4"/>
      <c r="G17" s="14" t="s">
        <v>173</v>
      </c>
      <c r="H17" s="11"/>
      <c r="I17" s="2"/>
      <c r="J17" s="11"/>
    </row>
    <row r="18" spans="1:10" x14ac:dyDescent="0.25">
      <c r="A18" s="17"/>
      <c r="F18" s="11"/>
      <c r="G18" s="11"/>
      <c r="H18" s="11"/>
      <c r="I18" s="3" t="str">
        <f>H22</f>
        <v>Штин</v>
      </c>
      <c r="J18" s="11"/>
    </row>
    <row r="19" spans="1:10" x14ac:dyDescent="0.25">
      <c r="A19" s="17">
        <v>7</v>
      </c>
      <c r="B19" s="1" t="s">
        <v>16</v>
      </c>
      <c r="C19" s="1" t="s">
        <v>17</v>
      </c>
      <c r="D19" s="1" t="s">
        <v>25</v>
      </c>
      <c r="E19" s="1" t="s">
        <v>79</v>
      </c>
      <c r="F19" s="1"/>
      <c r="G19" s="13"/>
      <c r="H19" s="11"/>
      <c r="I19" s="2" t="s">
        <v>200</v>
      </c>
      <c r="J19" s="11"/>
    </row>
    <row r="20" spans="1:10" x14ac:dyDescent="0.25">
      <c r="A20" s="17"/>
      <c r="F20" s="11"/>
      <c r="G20" s="3" t="str">
        <f>B19</f>
        <v>Штин</v>
      </c>
      <c r="H20" s="11"/>
      <c r="I20" s="2"/>
      <c r="J20" s="11"/>
    </row>
    <row r="21" spans="1:10" x14ac:dyDescent="0.25">
      <c r="A21" s="17">
        <v>8</v>
      </c>
      <c r="B21" s="1" t="s">
        <v>80</v>
      </c>
      <c r="C21" s="1" t="s">
        <v>13</v>
      </c>
      <c r="D21" s="1" t="s">
        <v>10</v>
      </c>
      <c r="E21" s="1" t="s">
        <v>81</v>
      </c>
      <c r="F21" s="4"/>
      <c r="G21" s="14" t="s">
        <v>173</v>
      </c>
      <c r="H21" s="2"/>
      <c r="I21" s="2"/>
      <c r="J21" s="11"/>
    </row>
    <row r="22" spans="1:10" x14ac:dyDescent="0.25">
      <c r="A22" s="17"/>
      <c r="F22" s="11"/>
      <c r="G22" s="11"/>
      <c r="H22" s="3" t="str">
        <f>G20</f>
        <v>Штин</v>
      </c>
      <c r="I22" s="2"/>
      <c r="J22" s="11"/>
    </row>
    <row r="23" spans="1:10" x14ac:dyDescent="0.25">
      <c r="A23" s="17">
        <v>9</v>
      </c>
      <c r="B23" s="1" t="s">
        <v>87</v>
      </c>
      <c r="C23" s="1" t="s">
        <v>88</v>
      </c>
      <c r="D23" s="1" t="s">
        <v>26</v>
      </c>
      <c r="E23" s="1" t="s">
        <v>89</v>
      </c>
      <c r="F23" s="1"/>
      <c r="G23" s="11"/>
      <c r="H23" s="14" t="s">
        <v>173</v>
      </c>
      <c r="I23" s="13"/>
      <c r="J23" s="11"/>
    </row>
    <row r="24" spans="1:10" x14ac:dyDescent="0.25">
      <c r="A24" s="17"/>
      <c r="B24" s="12"/>
      <c r="C24" s="12"/>
      <c r="D24" s="12"/>
      <c r="E24" s="13"/>
      <c r="F24" s="11"/>
      <c r="G24" s="3" t="str">
        <f>B23</f>
        <v>Розиков</v>
      </c>
      <c r="H24" s="2"/>
      <c r="I24" s="11"/>
      <c r="J24" s="11"/>
    </row>
    <row r="25" spans="1:10" x14ac:dyDescent="0.25">
      <c r="A25" s="30">
        <v>10</v>
      </c>
      <c r="B25" s="1" t="s">
        <v>83</v>
      </c>
      <c r="C25" s="1" t="s">
        <v>9</v>
      </c>
      <c r="D25" s="1" t="s">
        <v>10</v>
      </c>
      <c r="E25" s="1" t="s">
        <v>84</v>
      </c>
      <c r="F25" s="1"/>
      <c r="G25" s="14" t="s">
        <v>173</v>
      </c>
      <c r="H25" s="11"/>
      <c r="I25" s="11"/>
      <c r="J25" s="11"/>
    </row>
    <row r="26" spans="1:10" x14ac:dyDescent="0.25">
      <c r="A26" s="30"/>
      <c r="B26" s="12"/>
      <c r="C26" s="12"/>
      <c r="D26" s="12"/>
      <c r="E26" s="13"/>
      <c r="F26" s="11"/>
      <c r="G26" s="11"/>
      <c r="H26" s="11"/>
      <c r="I26" s="11"/>
      <c r="J26" s="11"/>
    </row>
    <row r="27" spans="1:10" x14ac:dyDescent="0.25">
      <c r="B27" s="12"/>
      <c r="C27" s="12"/>
      <c r="D27" s="12"/>
      <c r="E27" s="13"/>
      <c r="F27" s="13"/>
      <c r="G27" s="16" t="s">
        <v>4</v>
      </c>
      <c r="H27" s="16"/>
    </row>
    <row r="28" spans="1:10" x14ac:dyDescent="0.25">
      <c r="B28" s="12"/>
      <c r="C28" s="12"/>
      <c r="D28" s="12"/>
      <c r="E28" s="13"/>
      <c r="F28" s="11"/>
    </row>
    <row r="29" spans="1:10" x14ac:dyDescent="0.25">
      <c r="G29" s="20" t="str">
        <f>G10</f>
        <v>Каландаров</v>
      </c>
    </row>
    <row r="30" spans="1:10" x14ac:dyDescent="0.25">
      <c r="H30" s="3" t="str">
        <f>G31</f>
        <v>Розиков</v>
      </c>
    </row>
    <row r="31" spans="1:10" x14ac:dyDescent="0.25">
      <c r="G31" s="20" t="str">
        <f>G24</f>
        <v>Розиков</v>
      </c>
      <c r="H31" s="14" t="s">
        <v>196</v>
      </c>
    </row>
    <row r="33" spans="2:7" x14ac:dyDescent="0.25">
      <c r="B33" s="6" t="s">
        <v>5</v>
      </c>
      <c r="G33" t="s">
        <v>7</v>
      </c>
    </row>
    <row r="35" spans="2:7" x14ac:dyDescent="0.25">
      <c r="B35" s="6" t="s">
        <v>6</v>
      </c>
      <c r="G35" t="s">
        <v>8</v>
      </c>
    </row>
  </sheetData>
  <mergeCells count="4">
    <mergeCell ref="A1:I1"/>
    <mergeCell ref="A2:I2"/>
    <mergeCell ref="D5:E5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zoomScale="85" zoomScaleNormal="85" workbookViewId="0">
      <selection activeCell="B13" sqref="B13:D14"/>
    </sheetView>
  </sheetViews>
  <sheetFormatPr defaultRowHeight="15" x14ac:dyDescent="0.25"/>
  <cols>
    <col min="1" max="1" width="4.28515625" customWidth="1"/>
    <col min="2" max="2" width="12" style="6" customWidth="1"/>
    <col min="3" max="3" width="11.28515625" style="6" customWidth="1"/>
    <col min="4" max="4" width="7.85546875" style="29" customWidth="1"/>
    <col min="5" max="5" width="11.140625" style="27" customWidth="1"/>
    <col min="6" max="6" width="10" customWidth="1"/>
    <col min="12" max="13" width="11" customWidth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</row>
    <row r="5" spans="1:10" ht="15.75" thickBot="1" x14ac:dyDescent="0.3">
      <c r="A5" t="s">
        <v>1</v>
      </c>
      <c r="D5" s="50" t="s">
        <v>2</v>
      </c>
      <c r="E5" s="50"/>
      <c r="F5" s="9" t="s">
        <v>23</v>
      </c>
      <c r="I5" s="8" t="s">
        <v>77</v>
      </c>
    </row>
    <row r="7" spans="1:10" x14ac:dyDescent="0.25">
      <c r="A7" s="17">
        <v>1</v>
      </c>
      <c r="B7" s="1" t="s">
        <v>103</v>
      </c>
      <c r="C7" s="1" t="s">
        <v>41</v>
      </c>
      <c r="D7" s="4" t="s">
        <v>10</v>
      </c>
      <c r="E7" s="1" t="s">
        <v>92</v>
      </c>
      <c r="F7" s="11"/>
      <c r="G7" s="11"/>
      <c r="H7" s="11"/>
      <c r="I7" s="11"/>
      <c r="J7" s="11"/>
    </row>
    <row r="8" spans="1:10" x14ac:dyDescent="0.25">
      <c r="A8" s="17"/>
      <c r="F8" s="3" t="str">
        <f>B9</f>
        <v>Махмудов</v>
      </c>
      <c r="G8" s="11"/>
      <c r="H8" s="11"/>
      <c r="I8" s="11"/>
      <c r="J8" s="11"/>
    </row>
    <row r="9" spans="1:10" x14ac:dyDescent="0.25">
      <c r="A9" s="17">
        <v>2</v>
      </c>
      <c r="B9" s="1" t="s">
        <v>98</v>
      </c>
      <c r="C9" s="1" t="s">
        <v>99</v>
      </c>
      <c r="D9" s="4" t="s">
        <v>10</v>
      </c>
      <c r="E9" s="1" t="s">
        <v>24</v>
      </c>
      <c r="F9" s="14" t="s">
        <v>183</v>
      </c>
      <c r="G9" s="2"/>
      <c r="H9" s="11"/>
      <c r="I9" s="11"/>
    </row>
    <row r="10" spans="1:10" x14ac:dyDescent="0.25">
      <c r="A10" s="17"/>
      <c r="F10" s="11"/>
      <c r="G10" s="3" t="str">
        <f>F12</f>
        <v>Долинин</v>
      </c>
      <c r="H10" s="11"/>
      <c r="I10" s="11"/>
      <c r="J10" s="11"/>
    </row>
    <row r="11" spans="1:10" x14ac:dyDescent="0.25">
      <c r="A11" s="17">
        <v>3</v>
      </c>
      <c r="B11" s="1" t="s">
        <v>184</v>
      </c>
      <c r="C11" s="1" t="s">
        <v>100</v>
      </c>
      <c r="D11" s="4" t="s">
        <v>26</v>
      </c>
      <c r="E11" s="1" t="s">
        <v>89</v>
      </c>
      <c r="F11" s="11"/>
      <c r="G11" s="2" t="s">
        <v>190</v>
      </c>
      <c r="H11" s="2"/>
      <c r="I11" s="11"/>
    </row>
    <row r="12" spans="1:10" x14ac:dyDescent="0.25">
      <c r="A12" s="17"/>
      <c r="F12" s="3" t="str">
        <f>B13</f>
        <v>Долинин</v>
      </c>
      <c r="G12" s="2"/>
      <c r="H12" s="2"/>
      <c r="I12" s="11"/>
      <c r="J12" s="11"/>
    </row>
    <row r="13" spans="1:10" x14ac:dyDescent="0.25">
      <c r="A13" s="17">
        <v>4</v>
      </c>
      <c r="B13" s="1" t="s">
        <v>96</v>
      </c>
      <c r="C13" s="1" t="s">
        <v>97</v>
      </c>
      <c r="D13" s="4" t="s">
        <v>10</v>
      </c>
      <c r="E13" s="1" t="s">
        <v>24</v>
      </c>
      <c r="F13" s="14" t="s">
        <v>173</v>
      </c>
      <c r="G13" s="11"/>
      <c r="H13" s="3" t="str">
        <f>G16</f>
        <v xml:space="preserve">Игнатьев </v>
      </c>
      <c r="I13" s="11"/>
      <c r="J13" s="11"/>
    </row>
    <row r="14" spans="1:10" x14ac:dyDescent="0.25">
      <c r="A14" s="17"/>
      <c r="F14" s="11"/>
      <c r="G14" s="11"/>
      <c r="H14" s="14" t="s">
        <v>173</v>
      </c>
      <c r="I14" s="2"/>
      <c r="J14" s="11"/>
    </row>
    <row r="15" spans="1:10" x14ac:dyDescent="0.25">
      <c r="A15" s="17">
        <v>5</v>
      </c>
      <c r="B15" s="1" t="s">
        <v>14</v>
      </c>
      <c r="C15" s="1" t="s">
        <v>15</v>
      </c>
      <c r="D15" s="4" t="s">
        <v>25</v>
      </c>
      <c r="E15" s="1" t="s">
        <v>94</v>
      </c>
      <c r="F15" s="1"/>
      <c r="G15" s="11"/>
      <c r="H15" s="14"/>
      <c r="I15" s="2"/>
      <c r="J15" s="11"/>
    </row>
    <row r="16" spans="1:10" x14ac:dyDescent="0.25">
      <c r="A16" s="17"/>
      <c r="F16" s="11"/>
      <c r="G16" s="3" t="str">
        <f>B15</f>
        <v xml:space="preserve">Игнатьев </v>
      </c>
      <c r="H16" s="2"/>
      <c r="I16" s="2"/>
      <c r="J16" s="11"/>
    </row>
    <row r="17" spans="1:10" x14ac:dyDescent="0.25">
      <c r="A17" s="17">
        <v>6</v>
      </c>
      <c r="B17" s="1" t="s">
        <v>101</v>
      </c>
      <c r="C17" s="1" t="s">
        <v>102</v>
      </c>
      <c r="D17" s="4" t="s">
        <v>10</v>
      </c>
      <c r="E17" s="1" t="s">
        <v>89</v>
      </c>
      <c r="F17" s="4"/>
      <c r="G17" s="2" t="s">
        <v>194</v>
      </c>
      <c r="H17" s="11"/>
      <c r="I17" s="2"/>
      <c r="J17" s="11"/>
    </row>
    <row r="18" spans="1:10" x14ac:dyDescent="0.25">
      <c r="A18" s="17"/>
      <c r="F18" s="11"/>
      <c r="G18" s="11"/>
      <c r="H18" s="11"/>
      <c r="I18" s="3" t="str">
        <f>H13</f>
        <v xml:space="preserve">Игнатьев </v>
      </c>
      <c r="J18" s="11"/>
    </row>
    <row r="19" spans="1:10" x14ac:dyDescent="0.25">
      <c r="A19" s="17">
        <v>7</v>
      </c>
      <c r="B19" s="1" t="s">
        <v>95</v>
      </c>
      <c r="C19" s="1" t="s">
        <v>21</v>
      </c>
      <c r="D19" s="4" t="s">
        <v>10</v>
      </c>
      <c r="E19" s="1" t="s">
        <v>81</v>
      </c>
      <c r="F19" s="1"/>
      <c r="G19" s="13"/>
      <c r="H19" s="11"/>
      <c r="I19" s="14" t="s">
        <v>201</v>
      </c>
      <c r="J19" s="11"/>
    </row>
    <row r="20" spans="1:10" x14ac:dyDescent="0.25">
      <c r="A20" s="17"/>
      <c r="F20" s="11"/>
      <c r="G20" s="3" t="str">
        <f>B21</f>
        <v>Давлетшоев</v>
      </c>
      <c r="H20" s="11"/>
      <c r="I20" s="2"/>
      <c r="J20" s="11"/>
    </row>
    <row r="21" spans="1:10" x14ac:dyDescent="0.25">
      <c r="A21" s="17">
        <v>8</v>
      </c>
      <c r="B21" s="35" t="s">
        <v>171</v>
      </c>
      <c r="C21" s="35" t="s">
        <v>172</v>
      </c>
      <c r="D21" s="36" t="s">
        <v>10</v>
      </c>
      <c r="E21" s="35" t="s">
        <v>89</v>
      </c>
      <c r="F21" s="4"/>
      <c r="G21" s="14" t="s">
        <v>173</v>
      </c>
      <c r="H21" s="2"/>
      <c r="I21" s="2"/>
      <c r="J21" s="11"/>
    </row>
    <row r="22" spans="1:10" x14ac:dyDescent="0.25">
      <c r="A22" s="17"/>
      <c r="F22" s="11"/>
      <c r="G22" s="11"/>
      <c r="H22" s="3" t="str">
        <f>G24</f>
        <v>Манжеев</v>
      </c>
      <c r="I22" s="2"/>
      <c r="J22" s="11"/>
    </row>
    <row r="23" spans="1:10" x14ac:dyDescent="0.25">
      <c r="A23" s="17">
        <v>9</v>
      </c>
      <c r="B23" s="1" t="s">
        <v>50</v>
      </c>
      <c r="C23" s="1" t="s">
        <v>9</v>
      </c>
      <c r="D23" s="4" t="s">
        <v>25</v>
      </c>
      <c r="E23" s="1" t="s">
        <v>94</v>
      </c>
      <c r="F23" s="1"/>
      <c r="G23" s="11"/>
      <c r="H23" s="14" t="s">
        <v>173</v>
      </c>
      <c r="I23" s="13"/>
      <c r="J23" s="11"/>
    </row>
    <row r="24" spans="1:10" x14ac:dyDescent="0.25">
      <c r="A24" s="17"/>
      <c r="F24" s="11"/>
      <c r="G24" s="3" t="str">
        <f>B23</f>
        <v>Манжеев</v>
      </c>
      <c r="H24" s="2"/>
      <c r="I24" s="11"/>
      <c r="J24" s="11"/>
    </row>
    <row r="25" spans="1:10" x14ac:dyDescent="0.25">
      <c r="A25" s="30">
        <v>10</v>
      </c>
      <c r="B25" s="1" t="s">
        <v>104</v>
      </c>
      <c r="C25" s="1" t="s">
        <v>105</v>
      </c>
      <c r="D25" s="4" t="s">
        <v>10</v>
      </c>
      <c r="E25" s="1" t="s">
        <v>106</v>
      </c>
      <c r="F25" s="1"/>
      <c r="G25" s="14" t="s">
        <v>173</v>
      </c>
      <c r="H25" s="11"/>
      <c r="I25" s="11"/>
      <c r="J25" s="11"/>
    </row>
    <row r="26" spans="1:10" x14ac:dyDescent="0.25">
      <c r="A26" s="30"/>
      <c r="E26" s="29"/>
      <c r="F26" s="11"/>
      <c r="G26" s="11"/>
      <c r="H26" s="11"/>
      <c r="I26" s="11"/>
      <c r="J26" s="11"/>
    </row>
    <row r="27" spans="1:10" x14ac:dyDescent="0.25">
      <c r="A27" s="17"/>
      <c r="B27" s="11"/>
      <c r="C27" s="11"/>
      <c r="D27" s="13"/>
      <c r="E27" s="13"/>
      <c r="F27" s="16" t="s">
        <v>4</v>
      </c>
      <c r="G27" s="16"/>
      <c r="H27" s="11"/>
      <c r="I27" s="11"/>
      <c r="J27" s="11"/>
    </row>
    <row r="28" spans="1:10" x14ac:dyDescent="0.25">
      <c r="A28" s="17"/>
      <c r="B28" s="12"/>
      <c r="C28" s="12"/>
      <c r="D28" s="13"/>
      <c r="E28" s="13"/>
      <c r="F28" s="20" t="str">
        <f>G10</f>
        <v>Долинин</v>
      </c>
      <c r="H28" s="11"/>
      <c r="I28" s="11"/>
      <c r="J28" s="11"/>
    </row>
    <row r="29" spans="1:10" x14ac:dyDescent="0.25">
      <c r="A29" s="11"/>
      <c r="B29" s="12"/>
      <c r="C29" s="12"/>
      <c r="D29" s="13"/>
      <c r="E29" s="13"/>
      <c r="G29" s="3" t="str">
        <f>F28</f>
        <v>Долинин</v>
      </c>
    </row>
    <row r="30" spans="1:10" x14ac:dyDescent="0.25">
      <c r="F30" s="20" t="str">
        <f>G20</f>
        <v>Давлетшоев</v>
      </c>
      <c r="G30" s="14" t="s">
        <v>196</v>
      </c>
    </row>
    <row r="32" spans="1:10" x14ac:dyDescent="0.25">
      <c r="B32" s="6" t="s">
        <v>5</v>
      </c>
      <c r="G32" t="s">
        <v>7</v>
      </c>
    </row>
    <row r="34" spans="2:7" x14ac:dyDescent="0.25">
      <c r="B34" s="6" t="s">
        <v>6</v>
      </c>
      <c r="G34" t="s">
        <v>8</v>
      </c>
    </row>
  </sheetData>
  <mergeCells count="4">
    <mergeCell ref="A1:I1"/>
    <mergeCell ref="A2:I2"/>
    <mergeCell ref="A3:I3"/>
    <mergeCell ref="D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3" zoomScale="85" zoomScaleNormal="85" workbookViewId="0">
      <selection activeCell="K27" sqref="K27"/>
    </sheetView>
  </sheetViews>
  <sheetFormatPr defaultRowHeight="15" x14ac:dyDescent="0.25"/>
  <cols>
    <col min="1" max="1" width="4.28515625" customWidth="1"/>
    <col min="2" max="2" width="15" style="6" customWidth="1"/>
    <col min="3" max="3" width="12.28515625" style="6" customWidth="1"/>
    <col min="4" max="4" width="7.140625" style="29" customWidth="1"/>
    <col min="5" max="5" width="11.140625" style="27" customWidth="1"/>
    <col min="6" max="6" width="9.7109375" customWidth="1"/>
    <col min="12" max="12" width="15.28515625" customWidth="1"/>
    <col min="13" max="13" width="14.28515625" customWidth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</row>
    <row r="5" spans="1:10" ht="15.75" thickBot="1" x14ac:dyDescent="0.3">
      <c r="A5" t="s">
        <v>1</v>
      </c>
      <c r="D5" s="50" t="s">
        <v>2</v>
      </c>
      <c r="E5" s="50"/>
      <c r="F5" s="9" t="s">
        <v>29</v>
      </c>
      <c r="I5" s="8" t="s">
        <v>77</v>
      </c>
    </row>
    <row r="7" spans="1:10" x14ac:dyDescent="0.25">
      <c r="A7" s="17">
        <v>1</v>
      </c>
      <c r="B7" s="1" t="s">
        <v>110</v>
      </c>
      <c r="C7" s="1" t="s">
        <v>39</v>
      </c>
      <c r="D7" s="4" t="s">
        <v>10</v>
      </c>
      <c r="E7" s="1" t="s">
        <v>24</v>
      </c>
      <c r="F7" s="11"/>
      <c r="G7" s="11"/>
      <c r="H7" s="11"/>
      <c r="I7" s="11"/>
      <c r="J7" s="11"/>
    </row>
    <row r="8" spans="1:10" x14ac:dyDescent="0.25">
      <c r="A8" s="17"/>
      <c r="F8" s="3" t="str">
        <f>B7</f>
        <v>Попов</v>
      </c>
      <c r="G8" s="11"/>
      <c r="H8" s="11"/>
      <c r="I8" s="11"/>
      <c r="J8" s="11"/>
    </row>
    <row r="9" spans="1:10" x14ac:dyDescent="0.25">
      <c r="A9" s="17">
        <v>2</v>
      </c>
      <c r="B9" s="1" t="s">
        <v>37</v>
      </c>
      <c r="C9" s="1" t="s">
        <v>111</v>
      </c>
      <c r="D9" s="4" t="s">
        <v>10</v>
      </c>
      <c r="E9" s="1" t="s">
        <v>89</v>
      </c>
      <c r="F9" s="14" t="s">
        <v>173</v>
      </c>
      <c r="G9" s="2"/>
      <c r="H9" s="11"/>
      <c r="I9" s="11"/>
      <c r="J9" s="11"/>
    </row>
    <row r="10" spans="1:10" x14ac:dyDescent="0.25">
      <c r="A10" s="17"/>
      <c r="F10" s="11"/>
      <c r="G10" s="3" t="str">
        <f>F8</f>
        <v>Попов</v>
      </c>
      <c r="H10" s="11"/>
      <c r="I10" s="11"/>
      <c r="J10" s="11"/>
    </row>
    <row r="11" spans="1:10" x14ac:dyDescent="0.25">
      <c r="A11" s="17">
        <v>3</v>
      </c>
      <c r="B11" s="1" t="s">
        <v>114</v>
      </c>
      <c r="C11" s="1" t="s">
        <v>115</v>
      </c>
      <c r="D11" s="4" t="s">
        <v>10</v>
      </c>
      <c r="E11" s="1" t="s">
        <v>92</v>
      </c>
      <c r="F11" s="11"/>
      <c r="G11" s="14" t="s">
        <v>173</v>
      </c>
      <c r="H11" s="2"/>
      <c r="I11" s="11"/>
      <c r="J11" s="11"/>
    </row>
    <row r="12" spans="1:10" x14ac:dyDescent="0.25">
      <c r="A12" s="17"/>
      <c r="F12" s="3" t="str">
        <f>B13</f>
        <v>Ахтемиров</v>
      </c>
      <c r="G12" s="2"/>
      <c r="H12" s="2"/>
      <c r="I12" s="11"/>
      <c r="J12" s="11"/>
    </row>
    <row r="13" spans="1:10" x14ac:dyDescent="0.25">
      <c r="A13" s="17">
        <v>4</v>
      </c>
      <c r="B13" s="1" t="s">
        <v>118</v>
      </c>
      <c r="C13" s="1" t="s">
        <v>119</v>
      </c>
      <c r="D13" s="4" t="s">
        <v>26</v>
      </c>
      <c r="E13" s="1" t="s">
        <v>93</v>
      </c>
      <c r="F13" s="14" t="s">
        <v>173</v>
      </c>
      <c r="G13" s="11"/>
      <c r="H13" s="2"/>
      <c r="I13" s="11"/>
      <c r="J13" s="11"/>
    </row>
    <row r="14" spans="1:10" x14ac:dyDescent="0.25">
      <c r="A14" s="17"/>
      <c r="F14" s="11"/>
      <c r="G14" s="11"/>
      <c r="H14" s="3" t="str">
        <f>G18</f>
        <v>Билалов</v>
      </c>
      <c r="I14" s="11"/>
      <c r="J14" s="11"/>
    </row>
    <row r="15" spans="1:10" x14ac:dyDescent="0.25">
      <c r="A15" s="17">
        <v>5</v>
      </c>
      <c r="B15" s="1" t="s">
        <v>117</v>
      </c>
      <c r="C15" s="1" t="s">
        <v>73</v>
      </c>
      <c r="D15" s="4" t="s">
        <v>10</v>
      </c>
      <c r="E15" s="1" t="s">
        <v>116</v>
      </c>
      <c r="F15" s="11"/>
      <c r="G15" s="11"/>
      <c r="H15" s="14" t="s">
        <v>196</v>
      </c>
      <c r="I15" s="2"/>
      <c r="J15" s="11"/>
    </row>
    <row r="16" spans="1:10" x14ac:dyDescent="0.25">
      <c r="A16" s="17"/>
      <c r="F16" s="3" t="str">
        <f>B17</f>
        <v>Билалов</v>
      </c>
      <c r="G16" s="11"/>
      <c r="H16" s="2"/>
      <c r="I16" s="2"/>
      <c r="J16" s="11"/>
    </row>
    <row r="17" spans="1:10" x14ac:dyDescent="0.25">
      <c r="A17" s="17">
        <v>6</v>
      </c>
      <c r="B17" s="1" t="s">
        <v>42</v>
      </c>
      <c r="C17" s="1" t="s">
        <v>43</v>
      </c>
      <c r="D17" s="4" t="s">
        <v>26</v>
      </c>
      <c r="E17" s="1" t="s">
        <v>92</v>
      </c>
      <c r="F17" s="14" t="s">
        <v>173</v>
      </c>
      <c r="G17" s="2"/>
      <c r="H17" s="2"/>
      <c r="I17" s="2"/>
      <c r="J17" s="11"/>
    </row>
    <row r="18" spans="1:10" x14ac:dyDescent="0.25">
      <c r="A18" s="17"/>
      <c r="F18" s="11"/>
      <c r="G18" s="3" t="str">
        <f>B17</f>
        <v>Билалов</v>
      </c>
      <c r="H18" s="2"/>
      <c r="I18" s="2"/>
      <c r="J18" s="11"/>
    </row>
    <row r="19" spans="1:10" x14ac:dyDescent="0.25">
      <c r="A19" s="17">
        <v>7</v>
      </c>
      <c r="B19" s="1" t="s">
        <v>112</v>
      </c>
      <c r="C19" s="1" t="s">
        <v>113</v>
      </c>
      <c r="D19" s="4" t="s">
        <v>10</v>
      </c>
      <c r="E19" s="1" t="s">
        <v>89</v>
      </c>
      <c r="F19" s="1"/>
      <c r="G19" s="14" t="s">
        <v>173</v>
      </c>
      <c r="H19" s="11"/>
      <c r="I19" s="3" t="str">
        <f>H24</f>
        <v>Сохибов</v>
      </c>
      <c r="J19" s="11"/>
    </row>
    <row r="20" spans="1:10" x14ac:dyDescent="0.25">
      <c r="A20" s="17"/>
      <c r="F20" s="11"/>
      <c r="G20" s="11"/>
      <c r="H20" s="11"/>
      <c r="I20" s="14" t="s">
        <v>173</v>
      </c>
      <c r="J20" s="11"/>
    </row>
    <row r="21" spans="1:10" x14ac:dyDescent="0.25">
      <c r="A21" s="17">
        <v>8</v>
      </c>
      <c r="B21" s="1" t="s">
        <v>108</v>
      </c>
      <c r="C21" s="1" t="s">
        <v>109</v>
      </c>
      <c r="D21" s="4" t="s">
        <v>26</v>
      </c>
      <c r="E21" s="1" t="s">
        <v>24</v>
      </c>
      <c r="F21" s="4"/>
      <c r="G21" s="11"/>
      <c r="H21" s="11"/>
      <c r="I21" s="2"/>
      <c r="J21" s="11"/>
    </row>
    <row r="22" spans="1:10" x14ac:dyDescent="0.25">
      <c r="A22" s="17"/>
      <c r="F22" s="11"/>
      <c r="G22" s="3" t="str">
        <f>B21</f>
        <v>Полушов</v>
      </c>
      <c r="H22" s="11"/>
      <c r="I22" s="2"/>
      <c r="J22" s="11"/>
    </row>
    <row r="23" spans="1:10" x14ac:dyDescent="0.25">
      <c r="A23" s="17">
        <v>9</v>
      </c>
      <c r="B23" s="1" t="s">
        <v>27</v>
      </c>
      <c r="C23" s="1" t="s">
        <v>107</v>
      </c>
      <c r="D23" s="4" t="s">
        <v>10</v>
      </c>
      <c r="E23" s="1" t="s">
        <v>84</v>
      </c>
      <c r="F23" s="1"/>
      <c r="G23" s="14" t="s">
        <v>173</v>
      </c>
      <c r="H23" s="2"/>
      <c r="I23" s="14"/>
      <c r="J23" s="11"/>
    </row>
    <row r="24" spans="1:10" x14ac:dyDescent="0.25">
      <c r="A24" s="17"/>
      <c r="F24" s="11"/>
      <c r="G24" s="11"/>
      <c r="H24" s="3" t="str">
        <f>G26</f>
        <v>Сохибов</v>
      </c>
      <c r="I24" s="2"/>
      <c r="J24" s="11"/>
    </row>
    <row r="25" spans="1:10" x14ac:dyDescent="0.25">
      <c r="A25" s="17">
        <v>10</v>
      </c>
      <c r="B25" s="1" t="s">
        <v>51</v>
      </c>
      <c r="C25" s="1" t="s">
        <v>46</v>
      </c>
      <c r="D25" s="4" t="s">
        <v>25</v>
      </c>
      <c r="E25" s="1" t="s">
        <v>116</v>
      </c>
      <c r="F25" s="4"/>
      <c r="G25" s="11"/>
      <c r="H25" s="14" t="s">
        <v>173</v>
      </c>
      <c r="I25" s="11"/>
      <c r="J25" s="11"/>
    </row>
    <row r="26" spans="1:10" x14ac:dyDescent="0.25">
      <c r="A26" s="17"/>
      <c r="F26" s="11"/>
      <c r="G26" s="3" t="str">
        <f>B27</f>
        <v>Сохибов</v>
      </c>
      <c r="H26" s="2"/>
      <c r="I26" s="11"/>
      <c r="J26" s="11"/>
    </row>
    <row r="27" spans="1:10" x14ac:dyDescent="0.25">
      <c r="A27" s="30">
        <v>11</v>
      </c>
      <c r="B27" s="35" t="s">
        <v>163</v>
      </c>
      <c r="C27" s="35" t="s">
        <v>164</v>
      </c>
      <c r="D27" s="36" t="s">
        <v>10</v>
      </c>
      <c r="E27" s="35" t="s">
        <v>92</v>
      </c>
      <c r="F27" s="1"/>
      <c r="G27" s="2" t="s">
        <v>195</v>
      </c>
      <c r="H27" s="11"/>
      <c r="I27" s="11"/>
      <c r="J27" s="11"/>
    </row>
    <row r="28" spans="1:10" x14ac:dyDescent="0.25">
      <c r="A28" s="30"/>
      <c r="E28" s="29"/>
      <c r="F28" s="11"/>
      <c r="G28" s="11"/>
      <c r="H28" s="11"/>
      <c r="I28" s="11"/>
      <c r="J28" s="11"/>
    </row>
    <row r="29" spans="1:10" x14ac:dyDescent="0.25">
      <c r="A29" s="11"/>
      <c r="B29" s="12"/>
      <c r="C29" s="12"/>
      <c r="D29" s="13"/>
      <c r="E29" s="13"/>
      <c r="F29" s="13"/>
      <c r="G29" s="16" t="s">
        <v>4</v>
      </c>
      <c r="H29" s="16"/>
    </row>
    <row r="30" spans="1:10" x14ac:dyDescent="0.25">
      <c r="A30" s="11"/>
      <c r="B30" s="12"/>
      <c r="C30" s="12"/>
      <c r="D30" s="13"/>
      <c r="E30" s="13"/>
      <c r="F30" s="11"/>
    </row>
    <row r="31" spans="1:10" x14ac:dyDescent="0.25">
      <c r="G31" s="20" t="str">
        <f>G10</f>
        <v>Попов</v>
      </c>
    </row>
    <row r="32" spans="1:10" x14ac:dyDescent="0.25">
      <c r="H32" s="3" t="str">
        <f>G33</f>
        <v>Полушов</v>
      </c>
    </row>
    <row r="33" spans="2:8" x14ac:dyDescent="0.25">
      <c r="G33" s="20" t="str">
        <f>G22</f>
        <v>Полушов</v>
      </c>
      <c r="H33" s="14" t="s">
        <v>196</v>
      </c>
    </row>
    <row r="35" spans="2:8" x14ac:dyDescent="0.25">
      <c r="B35" s="6" t="s">
        <v>5</v>
      </c>
      <c r="G35" t="s">
        <v>7</v>
      </c>
    </row>
    <row r="37" spans="2:8" x14ac:dyDescent="0.25">
      <c r="B37" s="6" t="s">
        <v>6</v>
      </c>
      <c r="G37" t="s">
        <v>8</v>
      </c>
    </row>
  </sheetData>
  <mergeCells count="4">
    <mergeCell ref="A1:I1"/>
    <mergeCell ref="A2:I2"/>
    <mergeCell ref="A3:I3"/>
    <mergeCell ref="D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zoomScale="70" zoomScaleNormal="70" workbookViewId="0">
      <selection activeCell="J35" sqref="J35"/>
    </sheetView>
  </sheetViews>
  <sheetFormatPr defaultRowHeight="15" x14ac:dyDescent="0.25"/>
  <cols>
    <col min="1" max="1" width="4.28515625" customWidth="1"/>
    <col min="2" max="2" width="11.7109375" style="6" customWidth="1"/>
    <col min="3" max="3" width="12.85546875" style="6" customWidth="1"/>
    <col min="4" max="4" width="6.85546875" style="29" customWidth="1"/>
    <col min="5" max="5" width="11.140625" style="27" customWidth="1"/>
    <col min="6" max="6" width="10" customWidth="1"/>
    <col min="12" max="12" width="13.42578125" customWidth="1"/>
    <col min="13" max="13" width="11" customWidth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</row>
    <row r="5" spans="1:10" ht="15.75" thickBot="1" x14ac:dyDescent="0.3">
      <c r="A5" t="s">
        <v>1</v>
      </c>
      <c r="D5" s="50" t="s">
        <v>2</v>
      </c>
      <c r="E5" s="50"/>
      <c r="F5" s="9" t="s">
        <v>32</v>
      </c>
      <c r="I5" s="8" t="s">
        <v>77</v>
      </c>
    </row>
    <row r="7" spans="1:10" x14ac:dyDescent="0.25">
      <c r="A7" s="17">
        <v>1</v>
      </c>
      <c r="B7" s="1" t="s">
        <v>122</v>
      </c>
      <c r="C7" s="1" t="s">
        <v>9</v>
      </c>
      <c r="D7" s="4" t="s">
        <v>10</v>
      </c>
      <c r="E7" s="1" t="s">
        <v>84</v>
      </c>
      <c r="F7" s="11"/>
      <c r="G7" s="11"/>
      <c r="H7" s="11"/>
      <c r="I7" s="11"/>
      <c r="J7" s="11"/>
    </row>
    <row r="8" spans="1:10" x14ac:dyDescent="0.25">
      <c r="A8" s="17"/>
      <c r="F8" s="3" t="str">
        <f>B9</f>
        <v>Николаев</v>
      </c>
      <c r="G8" s="11"/>
      <c r="H8" s="11"/>
      <c r="I8" s="11"/>
      <c r="J8" s="11"/>
    </row>
    <row r="9" spans="1:10" x14ac:dyDescent="0.25">
      <c r="A9" s="17">
        <v>2</v>
      </c>
      <c r="B9" s="1" t="s">
        <v>120</v>
      </c>
      <c r="C9" s="1" t="s">
        <v>121</v>
      </c>
      <c r="D9" s="4" t="s">
        <v>26</v>
      </c>
      <c r="E9" s="1" t="s">
        <v>116</v>
      </c>
      <c r="F9" s="14" t="s">
        <v>173</v>
      </c>
      <c r="G9" s="2"/>
      <c r="H9" s="11"/>
      <c r="I9" s="11"/>
      <c r="J9" s="11"/>
    </row>
    <row r="10" spans="1:10" x14ac:dyDescent="0.25">
      <c r="A10" s="17"/>
      <c r="F10" s="11"/>
      <c r="G10" s="3" t="str">
        <f>F12</f>
        <v>Теплоухов</v>
      </c>
      <c r="H10" s="11"/>
      <c r="I10" s="11"/>
      <c r="J10" s="11"/>
    </row>
    <row r="11" spans="1:10" x14ac:dyDescent="0.25">
      <c r="A11" s="17">
        <v>3</v>
      </c>
      <c r="B11" s="1" t="s">
        <v>127</v>
      </c>
      <c r="C11" s="1" t="s">
        <v>128</v>
      </c>
      <c r="D11" s="4" t="s">
        <v>10</v>
      </c>
      <c r="E11" s="1" t="s">
        <v>89</v>
      </c>
      <c r="F11" s="11"/>
      <c r="G11" s="14" t="s">
        <v>196</v>
      </c>
      <c r="H11" s="2"/>
      <c r="I11" s="11"/>
      <c r="J11" s="11"/>
    </row>
    <row r="12" spans="1:10" x14ac:dyDescent="0.25">
      <c r="A12" s="17"/>
      <c r="F12" s="3" t="str">
        <f>B11</f>
        <v>Теплоухов</v>
      </c>
      <c r="G12" s="2"/>
      <c r="H12" s="2"/>
      <c r="I12" s="11"/>
      <c r="J12" s="11"/>
    </row>
    <row r="13" spans="1:10" x14ac:dyDescent="0.25">
      <c r="A13" s="17">
        <v>4</v>
      </c>
      <c r="B13" s="1" t="s">
        <v>136</v>
      </c>
      <c r="C13" s="1" t="s">
        <v>36</v>
      </c>
      <c r="D13" s="4" t="s">
        <v>10</v>
      </c>
      <c r="E13" s="1" t="s">
        <v>116</v>
      </c>
      <c r="F13" s="14" t="s">
        <v>173</v>
      </c>
      <c r="G13" s="11"/>
      <c r="H13" s="2"/>
      <c r="I13" s="11"/>
      <c r="J13" s="11"/>
    </row>
    <row r="14" spans="1:10" x14ac:dyDescent="0.25">
      <c r="A14" s="17"/>
      <c r="F14" s="11"/>
      <c r="G14" s="11"/>
      <c r="H14" s="3" t="str">
        <f>G18</f>
        <v>Дунаев</v>
      </c>
      <c r="I14" s="11"/>
      <c r="J14" s="11"/>
    </row>
    <row r="15" spans="1:10" x14ac:dyDescent="0.25">
      <c r="A15" s="17">
        <v>5</v>
      </c>
      <c r="B15" s="1" t="s">
        <v>159</v>
      </c>
      <c r="C15" s="1" t="s">
        <v>36</v>
      </c>
      <c r="D15" s="4" t="s">
        <v>26</v>
      </c>
      <c r="E15" s="1" t="s">
        <v>30</v>
      </c>
      <c r="F15" s="11"/>
      <c r="G15" s="11"/>
      <c r="H15" s="14" t="s">
        <v>173</v>
      </c>
      <c r="I15" s="2"/>
      <c r="J15" s="11"/>
    </row>
    <row r="16" spans="1:10" x14ac:dyDescent="0.25">
      <c r="A16" s="17"/>
      <c r="F16" s="15" t="str">
        <f>B17</f>
        <v>Казикулов</v>
      </c>
      <c r="G16" s="11"/>
      <c r="H16" s="2"/>
      <c r="I16" s="2"/>
      <c r="J16" s="11"/>
    </row>
    <row r="17" spans="1:10" x14ac:dyDescent="0.25">
      <c r="A17" s="17">
        <v>6</v>
      </c>
      <c r="B17" s="1" t="s">
        <v>131</v>
      </c>
      <c r="C17" s="1" t="s">
        <v>132</v>
      </c>
      <c r="D17" s="4" t="s">
        <v>10</v>
      </c>
      <c r="E17" s="1" t="s">
        <v>92</v>
      </c>
      <c r="F17" s="14" t="s">
        <v>186</v>
      </c>
      <c r="G17" s="2"/>
      <c r="H17" s="2"/>
      <c r="I17" s="2"/>
    </row>
    <row r="18" spans="1:10" x14ac:dyDescent="0.25">
      <c r="A18" s="17"/>
      <c r="F18" s="11"/>
      <c r="G18" s="3" t="str">
        <f>F20</f>
        <v>Дунаев</v>
      </c>
      <c r="H18" s="2"/>
      <c r="I18" s="2"/>
      <c r="J18" s="11"/>
    </row>
    <row r="19" spans="1:10" x14ac:dyDescent="0.25">
      <c r="A19" s="17">
        <v>7</v>
      </c>
      <c r="B19" s="1" t="s">
        <v>126</v>
      </c>
      <c r="C19" s="1" t="s">
        <v>21</v>
      </c>
      <c r="D19" s="4" t="s">
        <v>26</v>
      </c>
      <c r="E19" s="1" t="s">
        <v>116</v>
      </c>
      <c r="F19" s="11"/>
      <c r="G19" s="14" t="s">
        <v>197</v>
      </c>
      <c r="H19" s="11"/>
      <c r="I19" s="2"/>
    </row>
    <row r="20" spans="1:10" x14ac:dyDescent="0.25">
      <c r="A20" s="17"/>
      <c r="F20" s="3" t="str">
        <f>B19</f>
        <v>Дунаев</v>
      </c>
      <c r="G20" s="2"/>
      <c r="H20" s="11"/>
      <c r="I20" s="2"/>
      <c r="J20" s="11"/>
    </row>
    <row r="21" spans="1:10" x14ac:dyDescent="0.25">
      <c r="A21" s="17">
        <v>8</v>
      </c>
      <c r="B21" s="1" t="s">
        <v>124</v>
      </c>
      <c r="C21" s="1" t="s">
        <v>125</v>
      </c>
      <c r="D21" s="4" t="s">
        <v>10</v>
      </c>
      <c r="E21" s="1" t="s">
        <v>89</v>
      </c>
      <c r="F21" s="14" t="s">
        <v>173</v>
      </c>
      <c r="G21" s="11"/>
      <c r="H21" s="11"/>
      <c r="I21" s="3" t="str">
        <f>H29</f>
        <v>Хафизов</v>
      </c>
      <c r="J21" s="11"/>
    </row>
    <row r="22" spans="1:10" x14ac:dyDescent="0.25">
      <c r="A22" s="17"/>
      <c r="F22" s="11"/>
      <c r="G22" s="11"/>
      <c r="H22" s="11"/>
      <c r="I22" s="14" t="s">
        <v>202</v>
      </c>
      <c r="J22" s="11"/>
    </row>
    <row r="23" spans="1:10" x14ac:dyDescent="0.25">
      <c r="A23" s="17">
        <v>9</v>
      </c>
      <c r="B23" s="1" t="s">
        <v>137</v>
      </c>
      <c r="C23" s="1" t="s">
        <v>36</v>
      </c>
      <c r="D23" s="4" t="s">
        <v>20</v>
      </c>
      <c r="E23" s="1" t="s">
        <v>138</v>
      </c>
      <c r="F23" s="11"/>
      <c r="G23" s="11"/>
      <c r="H23" s="11"/>
      <c r="I23" s="14"/>
      <c r="J23" s="11"/>
    </row>
    <row r="24" spans="1:10" x14ac:dyDescent="0.25">
      <c r="A24" s="17"/>
      <c r="F24" s="3" t="str">
        <f>B23</f>
        <v>Шашмурин</v>
      </c>
      <c r="G24" s="11"/>
      <c r="H24" s="11"/>
      <c r="I24" s="2"/>
      <c r="J24" s="11"/>
    </row>
    <row r="25" spans="1:10" x14ac:dyDescent="0.25">
      <c r="A25" s="17">
        <v>10</v>
      </c>
      <c r="B25" s="1" t="s">
        <v>123</v>
      </c>
      <c r="C25" s="1" t="s">
        <v>22</v>
      </c>
      <c r="D25" s="4" t="s">
        <v>26</v>
      </c>
      <c r="E25" s="1" t="s">
        <v>84</v>
      </c>
      <c r="F25" s="14" t="s">
        <v>192</v>
      </c>
      <c r="G25" s="2"/>
      <c r="H25" s="11"/>
      <c r="I25" s="2"/>
      <c r="J25" s="11"/>
    </row>
    <row r="26" spans="1:10" x14ac:dyDescent="0.25">
      <c r="A26" s="17"/>
      <c r="F26" s="11"/>
      <c r="G26" s="3" t="str">
        <f>F28</f>
        <v>Чалый</v>
      </c>
      <c r="H26" s="11"/>
      <c r="I26" s="2"/>
      <c r="J26" s="11"/>
    </row>
    <row r="27" spans="1:10" x14ac:dyDescent="0.25">
      <c r="A27" s="17">
        <v>11</v>
      </c>
      <c r="B27" s="1" t="s">
        <v>134</v>
      </c>
      <c r="C27" s="1" t="s">
        <v>73</v>
      </c>
      <c r="D27" s="4" t="s">
        <v>26</v>
      </c>
      <c r="E27" s="1" t="s">
        <v>135</v>
      </c>
      <c r="F27" s="11"/>
      <c r="G27" s="14" t="s">
        <v>173</v>
      </c>
      <c r="H27" s="2"/>
      <c r="I27" s="2"/>
      <c r="J27" s="11"/>
    </row>
    <row r="28" spans="1:10" x14ac:dyDescent="0.25">
      <c r="A28" s="17"/>
      <c r="F28" s="3" t="str">
        <f>B27</f>
        <v>Чалый</v>
      </c>
      <c r="G28" s="14"/>
      <c r="H28" s="2"/>
      <c r="I28" s="2"/>
      <c r="J28" s="11"/>
    </row>
    <row r="29" spans="1:10" x14ac:dyDescent="0.25">
      <c r="A29" s="17">
        <v>12</v>
      </c>
      <c r="B29" s="1" t="s">
        <v>133</v>
      </c>
      <c r="C29" s="1" t="s">
        <v>36</v>
      </c>
      <c r="D29" s="4" t="s">
        <v>10</v>
      </c>
      <c r="E29" s="1" t="s">
        <v>116</v>
      </c>
      <c r="F29" s="14" t="s">
        <v>173</v>
      </c>
      <c r="G29" s="11"/>
      <c r="H29" s="3" t="str">
        <f>G32</f>
        <v>Хафизов</v>
      </c>
      <c r="I29" s="2"/>
      <c r="J29" s="18"/>
    </row>
    <row r="30" spans="1:10" x14ac:dyDescent="0.25">
      <c r="A30" s="17"/>
      <c r="F30" s="11"/>
      <c r="G30" s="11"/>
      <c r="H30" s="2" t="s">
        <v>198</v>
      </c>
      <c r="I30" s="11"/>
      <c r="J30" s="11"/>
    </row>
    <row r="31" spans="1:10" x14ac:dyDescent="0.25">
      <c r="A31" s="17">
        <v>13</v>
      </c>
      <c r="B31" s="1" t="s">
        <v>129</v>
      </c>
      <c r="C31" s="1" t="s">
        <v>130</v>
      </c>
      <c r="D31" s="4" t="s">
        <v>26</v>
      </c>
      <c r="E31" s="1" t="s">
        <v>89</v>
      </c>
      <c r="F31" s="1"/>
      <c r="G31" s="11"/>
      <c r="H31" s="2"/>
      <c r="I31" s="11"/>
      <c r="J31" s="11"/>
    </row>
    <row r="32" spans="1:10" x14ac:dyDescent="0.25">
      <c r="F32" s="11"/>
      <c r="G32" s="3" t="str">
        <f>B31</f>
        <v>Хафизов</v>
      </c>
      <c r="H32" s="2"/>
      <c r="I32" s="11"/>
      <c r="J32" s="11"/>
    </row>
    <row r="33" spans="1:10" x14ac:dyDescent="0.25">
      <c r="A33" s="30">
        <v>14</v>
      </c>
      <c r="B33" s="35" t="s">
        <v>165</v>
      </c>
      <c r="C33" s="35" t="s">
        <v>166</v>
      </c>
      <c r="D33" s="36" t="s">
        <v>10</v>
      </c>
      <c r="E33" s="35" t="s">
        <v>92</v>
      </c>
      <c r="F33" s="1"/>
      <c r="G33" s="14" t="s">
        <v>173</v>
      </c>
      <c r="H33" s="11"/>
      <c r="I33" s="11"/>
      <c r="J33" s="11"/>
    </row>
    <row r="34" spans="1:10" x14ac:dyDescent="0.25">
      <c r="E34" s="29"/>
      <c r="F34" s="11"/>
      <c r="G34" s="11"/>
      <c r="H34" s="11"/>
      <c r="I34" s="11"/>
      <c r="J34" s="11"/>
    </row>
    <row r="35" spans="1:10" x14ac:dyDescent="0.25">
      <c r="A35" s="11"/>
      <c r="B35" s="11"/>
      <c r="C35" s="11"/>
      <c r="D35" s="13"/>
      <c r="E35" s="16" t="s">
        <v>4</v>
      </c>
      <c r="F35" s="16"/>
      <c r="G35" s="11"/>
      <c r="H35" s="11"/>
      <c r="I35" s="11"/>
      <c r="J35" s="11"/>
    </row>
    <row r="36" spans="1:10" x14ac:dyDescent="0.25">
      <c r="A36" s="11"/>
      <c r="B36" s="11"/>
      <c r="C36" s="11"/>
      <c r="D36" s="13"/>
      <c r="E36" s="20" t="str">
        <f>B11</f>
        <v>Теплоухов</v>
      </c>
      <c r="G36" s="13"/>
    </row>
    <row r="37" spans="1:10" x14ac:dyDescent="0.25">
      <c r="A37" s="11"/>
      <c r="B37" s="12"/>
      <c r="C37" s="12"/>
      <c r="D37" s="13"/>
      <c r="E37"/>
      <c r="F37" s="3" t="str">
        <f>E38</f>
        <v>Чалый</v>
      </c>
      <c r="G37" s="11"/>
    </row>
    <row r="38" spans="1:10" x14ac:dyDescent="0.25">
      <c r="A38" s="11"/>
      <c r="B38" s="12"/>
      <c r="C38" s="12"/>
      <c r="D38" s="13"/>
      <c r="E38" s="20" t="str">
        <f>B27</f>
        <v>Чалый</v>
      </c>
      <c r="F38" s="14" t="s">
        <v>173</v>
      </c>
    </row>
    <row r="39" spans="1:10" x14ac:dyDescent="0.25">
      <c r="F39" s="11"/>
    </row>
    <row r="40" spans="1:10" x14ac:dyDescent="0.25">
      <c r="B40" s="6" t="s">
        <v>5</v>
      </c>
      <c r="G40" t="s">
        <v>7</v>
      </c>
    </row>
    <row r="42" spans="1:10" x14ac:dyDescent="0.25">
      <c r="B42" s="6" t="s">
        <v>6</v>
      </c>
      <c r="G42" t="s">
        <v>8</v>
      </c>
    </row>
  </sheetData>
  <mergeCells count="4">
    <mergeCell ref="A1:I1"/>
    <mergeCell ref="A2:I2"/>
    <mergeCell ref="A3:I3"/>
    <mergeCell ref="D5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70" zoomScaleNormal="70" workbookViewId="0">
      <selection activeCell="K10" sqref="K10"/>
    </sheetView>
  </sheetViews>
  <sheetFormatPr defaultRowHeight="15" x14ac:dyDescent="0.25"/>
  <cols>
    <col min="1" max="1" width="4.28515625" customWidth="1"/>
    <col min="2" max="2" width="12.140625" style="6" customWidth="1"/>
    <col min="3" max="3" width="12.42578125" style="6" customWidth="1"/>
    <col min="4" max="4" width="8.140625" style="29" customWidth="1"/>
    <col min="5" max="5" width="11.140625" style="27" customWidth="1"/>
    <col min="6" max="6" width="10.7109375" style="29" customWidth="1"/>
    <col min="7" max="7" width="10" customWidth="1"/>
    <col min="14" max="14" width="13.42578125" customWidth="1"/>
  </cols>
  <sheetData>
    <row r="1" spans="1:11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5">
      <c r="I4" s="8" t="s">
        <v>77</v>
      </c>
    </row>
    <row r="5" spans="1:11" ht="15.75" thickBot="1" x14ac:dyDescent="0.3">
      <c r="A5" t="s">
        <v>1</v>
      </c>
      <c r="D5" s="50" t="s">
        <v>2</v>
      </c>
      <c r="E5" s="50"/>
      <c r="F5" s="28"/>
      <c r="G5" s="9" t="s">
        <v>38</v>
      </c>
    </row>
    <row r="7" spans="1:11" x14ac:dyDescent="0.25">
      <c r="A7" s="17">
        <v>1</v>
      </c>
      <c r="B7" s="1" t="s">
        <v>31</v>
      </c>
      <c r="C7" s="1" t="s">
        <v>45</v>
      </c>
      <c r="D7" s="4" t="s">
        <v>10</v>
      </c>
      <c r="E7" s="1" t="s">
        <v>81</v>
      </c>
      <c r="F7" s="11"/>
      <c r="G7" s="11"/>
      <c r="H7" s="11"/>
      <c r="I7" s="11"/>
      <c r="J7" s="11"/>
      <c r="K7" s="11"/>
    </row>
    <row r="8" spans="1:11" x14ac:dyDescent="0.25">
      <c r="A8" s="17"/>
      <c r="F8" s="15" t="str">
        <f>B7</f>
        <v>Барышников</v>
      </c>
      <c r="G8" s="11"/>
      <c r="H8" s="11"/>
      <c r="I8" s="11"/>
      <c r="J8" s="11"/>
      <c r="K8" s="11"/>
    </row>
    <row r="9" spans="1:11" x14ac:dyDescent="0.25">
      <c r="A9" s="17">
        <v>2</v>
      </c>
      <c r="B9" s="1" t="s">
        <v>139</v>
      </c>
      <c r="C9" s="1" t="s">
        <v>33</v>
      </c>
      <c r="D9" s="4" t="s">
        <v>10</v>
      </c>
      <c r="E9" s="1" t="s">
        <v>84</v>
      </c>
      <c r="F9" s="14" t="s">
        <v>173</v>
      </c>
      <c r="G9" s="14"/>
      <c r="H9" s="11"/>
      <c r="I9" s="11"/>
      <c r="J9" s="11"/>
      <c r="K9" s="11"/>
    </row>
    <row r="10" spans="1:11" x14ac:dyDescent="0.25">
      <c r="A10" s="17"/>
      <c r="F10" s="13"/>
      <c r="G10" s="3" t="str">
        <f>F12</f>
        <v>Гирич</v>
      </c>
      <c r="H10" s="11"/>
      <c r="I10" s="11"/>
      <c r="J10" s="11"/>
      <c r="K10" s="11"/>
    </row>
    <row r="11" spans="1:11" x14ac:dyDescent="0.25">
      <c r="A11" s="17">
        <v>3</v>
      </c>
      <c r="B11" s="1" t="s">
        <v>35</v>
      </c>
      <c r="C11" s="1" t="s">
        <v>36</v>
      </c>
      <c r="D11" s="4" t="s">
        <v>10</v>
      </c>
      <c r="E11" s="1" t="s">
        <v>116</v>
      </c>
      <c r="F11" s="11"/>
      <c r="G11" s="14" t="s">
        <v>173</v>
      </c>
      <c r="H11" s="2"/>
      <c r="I11" s="11"/>
      <c r="J11" s="11"/>
      <c r="K11" s="11"/>
    </row>
    <row r="12" spans="1:11" x14ac:dyDescent="0.25">
      <c r="A12" s="17"/>
      <c r="F12" s="15" t="str">
        <f>B13</f>
        <v>Гирич</v>
      </c>
      <c r="G12" s="2"/>
      <c r="H12" s="2"/>
      <c r="I12" s="11"/>
      <c r="J12" s="11"/>
      <c r="K12" s="11"/>
    </row>
    <row r="13" spans="1:11" x14ac:dyDescent="0.25">
      <c r="A13" s="17">
        <v>4</v>
      </c>
      <c r="B13" s="1" t="s">
        <v>145</v>
      </c>
      <c r="C13" s="1" t="s">
        <v>40</v>
      </c>
      <c r="D13" s="4" t="s">
        <v>10</v>
      </c>
      <c r="E13" s="1" t="s">
        <v>92</v>
      </c>
      <c r="F13" s="14" t="s">
        <v>173</v>
      </c>
      <c r="G13" s="13"/>
      <c r="H13" s="2"/>
      <c r="I13" s="11"/>
      <c r="J13" s="11"/>
      <c r="K13" s="11"/>
    </row>
    <row r="14" spans="1:11" x14ac:dyDescent="0.25">
      <c r="A14" s="17"/>
      <c r="F14" s="13"/>
      <c r="G14" s="11"/>
      <c r="H14" s="3" t="str">
        <f>G18</f>
        <v>Алибеков</v>
      </c>
      <c r="I14" s="11"/>
      <c r="J14" s="11"/>
      <c r="K14" s="11"/>
    </row>
    <row r="15" spans="1:11" x14ac:dyDescent="0.25">
      <c r="A15" s="17">
        <v>5</v>
      </c>
      <c r="B15" s="1" t="s">
        <v>146</v>
      </c>
      <c r="C15" s="1" t="s">
        <v>147</v>
      </c>
      <c r="D15" s="4" t="s">
        <v>10</v>
      </c>
      <c r="E15" s="1" t="s">
        <v>92</v>
      </c>
      <c r="F15" s="11"/>
      <c r="G15" s="11"/>
      <c r="H15" s="2" t="s">
        <v>190</v>
      </c>
      <c r="I15" s="14"/>
      <c r="J15" s="11"/>
      <c r="K15" s="11"/>
    </row>
    <row r="16" spans="1:11" x14ac:dyDescent="0.25">
      <c r="A16" s="17"/>
      <c r="F16" s="15" t="str">
        <f>B17</f>
        <v>Алибеков</v>
      </c>
      <c r="G16" s="11"/>
      <c r="H16" s="2"/>
      <c r="I16" s="2"/>
      <c r="J16" s="11"/>
      <c r="K16" s="11"/>
    </row>
    <row r="17" spans="1:11" x14ac:dyDescent="0.25">
      <c r="A17" s="17">
        <v>6</v>
      </c>
      <c r="B17" s="1" t="s">
        <v>140</v>
      </c>
      <c r="C17" s="1" t="s">
        <v>141</v>
      </c>
      <c r="D17" s="4" t="s">
        <v>26</v>
      </c>
      <c r="E17" s="1" t="s">
        <v>24</v>
      </c>
      <c r="F17" s="14" t="s">
        <v>173</v>
      </c>
      <c r="G17" s="14"/>
      <c r="H17" s="2"/>
      <c r="I17" s="2"/>
      <c r="J17" s="11"/>
      <c r="K17" s="11"/>
    </row>
    <row r="18" spans="1:11" x14ac:dyDescent="0.25">
      <c r="A18" s="17"/>
      <c r="F18" s="13"/>
      <c r="G18" s="3" t="str">
        <f>F16</f>
        <v>Алибеков</v>
      </c>
      <c r="H18" s="2"/>
      <c r="I18" s="2"/>
      <c r="J18" s="11"/>
      <c r="K18" s="11"/>
    </row>
    <row r="19" spans="1:11" x14ac:dyDescent="0.25">
      <c r="A19" s="17">
        <v>7</v>
      </c>
      <c r="B19" s="1" t="s">
        <v>148</v>
      </c>
      <c r="C19" s="1" t="s">
        <v>97</v>
      </c>
      <c r="D19" s="4" t="s">
        <v>10</v>
      </c>
      <c r="E19" s="1" t="s">
        <v>116</v>
      </c>
      <c r="F19" s="11"/>
      <c r="G19" s="14" t="s">
        <v>173</v>
      </c>
      <c r="H19" s="13"/>
      <c r="I19" s="2"/>
      <c r="J19" s="11"/>
      <c r="K19" s="11"/>
    </row>
    <row r="20" spans="1:11" x14ac:dyDescent="0.25">
      <c r="A20" s="17"/>
      <c r="F20" s="15" t="str">
        <f>B21</f>
        <v>Хабибулаев</v>
      </c>
      <c r="G20" s="2"/>
      <c r="H20" s="11"/>
      <c r="I20" s="2"/>
      <c r="J20" s="11"/>
      <c r="K20" s="11"/>
    </row>
    <row r="21" spans="1:11" x14ac:dyDescent="0.25">
      <c r="A21" s="17">
        <v>8</v>
      </c>
      <c r="B21" s="1" t="s">
        <v>47</v>
      </c>
      <c r="C21" s="1" t="s">
        <v>28</v>
      </c>
      <c r="D21" s="4" t="s">
        <v>26</v>
      </c>
      <c r="E21" s="1" t="s">
        <v>135</v>
      </c>
      <c r="F21" s="14" t="s">
        <v>173</v>
      </c>
      <c r="G21" s="13"/>
      <c r="H21" s="11"/>
      <c r="I21" s="3" t="str">
        <f>H14</f>
        <v>Алибеков</v>
      </c>
      <c r="J21" s="11"/>
      <c r="K21" s="11"/>
    </row>
    <row r="22" spans="1:11" x14ac:dyDescent="0.25">
      <c r="A22" s="17"/>
      <c r="F22" s="13"/>
      <c r="G22" s="11"/>
      <c r="H22" s="11"/>
      <c r="I22" s="14" t="s">
        <v>173</v>
      </c>
      <c r="J22" s="11"/>
      <c r="K22" s="11"/>
    </row>
    <row r="23" spans="1:11" x14ac:dyDescent="0.25">
      <c r="A23" s="17">
        <v>9</v>
      </c>
      <c r="B23" s="35" t="s">
        <v>167</v>
      </c>
      <c r="C23" s="35" t="s">
        <v>168</v>
      </c>
      <c r="D23" s="36" t="s">
        <v>10</v>
      </c>
      <c r="E23" s="35" t="s">
        <v>92</v>
      </c>
      <c r="F23" s="11"/>
      <c r="G23" s="11"/>
      <c r="H23" s="11"/>
      <c r="I23" s="2"/>
      <c r="J23" s="13"/>
    </row>
    <row r="24" spans="1:11" x14ac:dyDescent="0.25">
      <c r="A24" s="17"/>
      <c r="F24" s="15" t="str">
        <f>B25</f>
        <v>Курочкин</v>
      </c>
      <c r="G24" s="11"/>
      <c r="H24" s="11"/>
      <c r="I24" s="2"/>
      <c r="J24" s="11"/>
      <c r="K24" s="11"/>
    </row>
    <row r="25" spans="1:11" x14ac:dyDescent="0.25">
      <c r="A25" s="17">
        <v>10</v>
      </c>
      <c r="B25" s="1" t="s">
        <v>142</v>
      </c>
      <c r="C25" s="1" t="s">
        <v>143</v>
      </c>
      <c r="D25" s="4" t="s">
        <v>26</v>
      </c>
      <c r="E25" s="1" t="s">
        <v>116</v>
      </c>
      <c r="F25" s="14" t="s">
        <v>173</v>
      </c>
      <c r="G25" s="15" t="str">
        <f>F24</f>
        <v>Курочкин</v>
      </c>
      <c r="H25" s="11"/>
      <c r="I25" s="2"/>
      <c r="J25" s="11"/>
      <c r="K25" s="11"/>
    </row>
    <row r="26" spans="1:11" x14ac:dyDescent="0.25">
      <c r="A26" s="17"/>
      <c r="F26" s="13"/>
      <c r="G26" s="14" t="s">
        <v>173</v>
      </c>
      <c r="H26" s="2"/>
      <c r="I26" s="2"/>
      <c r="J26" s="11"/>
      <c r="K26" s="11"/>
    </row>
    <row r="27" spans="1:11" x14ac:dyDescent="0.25">
      <c r="A27" s="30">
        <v>11</v>
      </c>
      <c r="B27" s="5" t="s">
        <v>160</v>
      </c>
      <c r="C27" s="5" t="s">
        <v>161</v>
      </c>
      <c r="D27" s="4" t="s">
        <v>10</v>
      </c>
      <c r="E27" s="5" t="s">
        <v>92</v>
      </c>
      <c r="F27" s="4"/>
      <c r="G27" s="2"/>
      <c r="H27" s="2"/>
      <c r="I27" s="2"/>
      <c r="J27" s="11"/>
      <c r="K27" s="11"/>
    </row>
    <row r="28" spans="1:11" x14ac:dyDescent="0.25">
      <c r="A28" s="30"/>
      <c r="E28" s="29"/>
      <c r="F28" s="13"/>
      <c r="G28" s="11"/>
      <c r="H28" s="3" t="str">
        <f>G25</f>
        <v>Курочкин</v>
      </c>
      <c r="I28" s="2"/>
      <c r="J28" s="11"/>
      <c r="K28" s="11"/>
    </row>
    <row r="29" spans="1:11" x14ac:dyDescent="0.25">
      <c r="A29" s="30">
        <v>12</v>
      </c>
      <c r="B29" s="5" t="s">
        <v>162</v>
      </c>
      <c r="C29" s="5" t="s">
        <v>33</v>
      </c>
      <c r="D29" s="4" t="s">
        <v>10</v>
      </c>
      <c r="E29" s="5" t="s">
        <v>81</v>
      </c>
      <c r="F29" s="4"/>
      <c r="G29" s="18"/>
      <c r="H29" s="14" t="s">
        <v>173</v>
      </c>
      <c r="I29" s="11"/>
    </row>
    <row r="30" spans="1:11" x14ac:dyDescent="0.25">
      <c r="A30" s="30"/>
      <c r="B30" s="12"/>
      <c r="C30" s="12"/>
      <c r="D30" s="13"/>
      <c r="E30" s="13"/>
      <c r="F30" s="13"/>
      <c r="G30" s="42" t="str">
        <f>B31</f>
        <v>Нухдуев</v>
      </c>
      <c r="H30" s="2"/>
      <c r="I30" s="11"/>
    </row>
    <row r="31" spans="1:11" x14ac:dyDescent="0.25">
      <c r="A31" s="30">
        <v>13</v>
      </c>
      <c r="B31" s="1" t="s">
        <v>144</v>
      </c>
      <c r="C31" s="1" t="s">
        <v>28</v>
      </c>
      <c r="D31" s="4" t="s">
        <v>26</v>
      </c>
      <c r="E31" s="1" t="s">
        <v>135</v>
      </c>
      <c r="F31" s="4"/>
      <c r="G31" s="41" t="s">
        <v>173</v>
      </c>
    </row>
    <row r="32" spans="1:11" x14ac:dyDescent="0.25">
      <c r="A32" s="30"/>
      <c r="B32" s="12"/>
      <c r="C32" s="12"/>
      <c r="D32" s="13"/>
      <c r="E32" s="13"/>
      <c r="G32" s="16"/>
    </row>
    <row r="33" spans="2:8" x14ac:dyDescent="0.25">
      <c r="F33" s="16" t="s">
        <v>4</v>
      </c>
    </row>
    <row r="34" spans="2:8" x14ac:dyDescent="0.25">
      <c r="F34" s="20" t="str">
        <f>G10</f>
        <v>Гирич</v>
      </c>
    </row>
    <row r="35" spans="2:8" x14ac:dyDescent="0.25">
      <c r="F35"/>
      <c r="G35" s="3" t="str">
        <f>F36</f>
        <v>Нухдуев</v>
      </c>
    </row>
    <row r="36" spans="2:8" x14ac:dyDescent="0.25">
      <c r="F36" s="20" t="str">
        <f>G30</f>
        <v>Нухдуев</v>
      </c>
      <c r="G36" s="14" t="s">
        <v>196</v>
      </c>
    </row>
    <row r="38" spans="2:8" x14ac:dyDescent="0.25">
      <c r="B38" s="6" t="s">
        <v>5</v>
      </c>
      <c r="H38" t="s">
        <v>7</v>
      </c>
    </row>
    <row r="40" spans="2:8" x14ac:dyDescent="0.25">
      <c r="B40" s="6" t="s">
        <v>6</v>
      </c>
      <c r="H40" t="s">
        <v>8</v>
      </c>
    </row>
  </sheetData>
  <mergeCells count="4">
    <mergeCell ref="A1:J1"/>
    <mergeCell ref="A2:J2"/>
    <mergeCell ref="A3:J3"/>
    <mergeCell ref="D5:E5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workbookViewId="0">
      <selection activeCell="F5" sqref="F5"/>
    </sheetView>
  </sheetViews>
  <sheetFormatPr defaultRowHeight="15" x14ac:dyDescent="0.25"/>
  <cols>
    <col min="1" max="1" width="4.28515625" customWidth="1"/>
    <col min="2" max="2" width="10.5703125" style="6" customWidth="1"/>
    <col min="3" max="3" width="10.42578125" style="6" customWidth="1"/>
    <col min="4" max="4" width="9" style="6" customWidth="1"/>
    <col min="5" max="5" width="11.28515625" style="27" customWidth="1"/>
    <col min="6" max="6" width="10" customWidth="1"/>
    <col min="13" max="13" width="11" customWidth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</row>
    <row r="5" spans="1:10" ht="15.75" thickBot="1" x14ac:dyDescent="0.3">
      <c r="A5" t="s">
        <v>1</v>
      </c>
      <c r="D5" s="50" t="s">
        <v>2</v>
      </c>
      <c r="E5" s="50"/>
      <c r="F5" s="9" t="s">
        <v>44</v>
      </c>
      <c r="I5" s="8" t="s">
        <v>77</v>
      </c>
    </row>
    <row r="7" spans="1:10" x14ac:dyDescent="0.25">
      <c r="A7" s="17">
        <v>1</v>
      </c>
      <c r="B7" s="1" t="s">
        <v>149</v>
      </c>
      <c r="C7" s="1" t="s">
        <v>150</v>
      </c>
      <c r="D7" s="1" t="s">
        <v>25</v>
      </c>
      <c r="E7" s="1" t="s">
        <v>116</v>
      </c>
      <c r="F7" s="11"/>
      <c r="G7" s="11"/>
      <c r="H7" s="11"/>
      <c r="I7" s="11"/>
      <c r="J7" s="11"/>
    </row>
    <row r="8" spans="1:10" x14ac:dyDescent="0.25">
      <c r="A8" s="17"/>
      <c r="F8" s="3" t="str">
        <f>B7</f>
        <v>Агаризаев</v>
      </c>
      <c r="J8" s="11"/>
    </row>
    <row r="9" spans="1:10" x14ac:dyDescent="0.25">
      <c r="A9" s="17">
        <v>2</v>
      </c>
      <c r="B9" s="1" t="s">
        <v>151</v>
      </c>
      <c r="C9" s="1" t="s">
        <v>34</v>
      </c>
      <c r="D9" s="1" t="s">
        <v>10</v>
      </c>
      <c r="E9" s="1" t="s">
        <v>81</v>
      </c>
      <c r="F9" s="14" t="s">
        <v>199</v>
      </c>
      <c r="G9" s="2"/>
      <c r="J9" s="11"/>
    </row>
    <row r="10" spans="1:10" x14ac:dyDescent="0.25">
      <c r="A10" s="17"/>
      <c r="G10" s="3" t="str">
        <f>F8</f>
        <v>Агаризаев</v>
      </c>
      <c r="J10" s="11"/>
    </row>
    <row r="11" spans="1:10" x14ac:dyDescent="0.25">
      <c r="A11" s="17">
        <v>3</v>
      </c>
      <c r="B11" s="1" t="s">
        <v>152</v>
      </c>
      <c r="C11" s="1" t="s">
        <v>9</v>
      </c>
      <c r="D11" s="1" t="s">
        <v>10</v>
      </c>
      <c r="E11" s="1" t="s">
        <v>81</v>
      </c>
      <c r="G11" s="14" t="s">
        <v>173</v>
      </c>
      <c r="H11" s="11"/>
      <c r="J11" s="11"/>
    </row>
    <row r="12" spans="1:10" x14ac:dyDescent="0.25">
      <c r="A12" s="17"/>
      <c r="F12" s="3" t="str">
        <f>B11</f>
        <v>Лылов</v>
      </c>
      <c r="G12" s="2"/>
      <c r="H12" s="11"/>
      <c r="J12" s="11"/>
    </row>
    <row r="13" spans="1:10" x14ac:dyDescent="0.25">
      <c r="A13" s="17">
        <v>4</v>
      </c>
      <c r="B13" s="1" t="s">
        <v>203</v>
      </c>
      <c r="C13" s="1" t="s">
        <v>153</v>
      </c>
      <c r="D13" s="1" t="s">
        <v>26</v>
      </c>
      <c r="E13" s="1" t="s">
        <v>92</v>
      </c>
      <c r="F13" s="14" t="s">
        <v>173</v>
      </c>
      <c r="H13" s="11"/>
      <c r="J13" s="11"/>
    </row>
    <row r="14" spans="1:10" x14ac:dyDescent="0.25">
      <c r="A14" s="17"/>
      <c r="H14" s="11"/>
      <c r="J14" s="11"/>
    </row>
    <row r="15" spans="1:10" x14ac:dyDescent="0.25">
      <c r="A15" s="11"/>
      <c r="B15" s="12"/>
      <c r="C15" s="12"/>
      <c r="D15" s="12"/>
      <c r="E15" s="13"/>
      <c r="F15" s="16" t="s">
        <v>4</v>
      </c>
      <c r="G15" s="16"/>
    </row>
    <row r="17" spans="1:10" x14ac:dyDescent="0.25">
      <c r="F17" s="20" t="str">
        <f>B9</f>
        <v>Моисеев</v>
      </c>
    </row>
    <row r="18" spans="1:10" x14ac:dyDescent="0.25">
      <c r="G18" s="3" t="str">
        <f>F19</f>
        <v>Тамоев</v>
      </c>
    </row>
    <row r="19" spans="1:10" x14ac:dyDescent="0.25">
      <c r="F19" s="20" t="str">
        <f>B13</f>
        <v>Тамоев</v>
      </c>
      <c r="G19" s="14" t="s">
        <v>173</v>
      </c>
    </row>
    <row r="21" spans="1:10" ht="15.75" thickBot="1" x14ac:dyDescent="0.3">
      <c r="D21" s="50" t="s">
        <v>2</v>
      </c>
      <c r="E21" s="50"/>
      <c r="F21" s="9" t="s">
        <v>78</v>
      </c>
      <c r="I21" s="8"/>
    </row>
    <row r="22" spans="1:10" x14ac:dyDescent="0.25">
      <c r="E22" s="29"/>
    </row>
    <row r="23" spans="1:10" x14ac:dyDescent="0.25">
      <c r="A23" s="30">
        <v>1</v>
      </c>
      <c r="B23" s="1" t="s">
        <v>48</v>
      </c>
      <c r="C23" s="1" t="s">
        <v>49</v>
      </c>
      <c r="D23" s="1" t="s">
        <v>26</v>
      </c>
      <c r="E23" s="1" t="s">
        <v>156</v>
      </c>
      <c r="F23" s="11"/>
      <c r="G23" s="11"/>
      <c r="H23" s="11"/>
      <c r="I23" s="11"/>
    </row>
    <row r="24" spans="1:10" x14ac:dyDescent="0.25">
      <c r="A24" s="30"/>
      <c r="E24" s="29"/>
      <c r="F24" s="3" t="str">
        <f>B25</f>
        <v>Рамазанов</v>
      </c>
      <c r="J24" s="11"/>
    </row>
    <row r="25" spans="1:10" x14ac:dyDescent="0.25">
      <c r="A25" s="30">
        <v>2</v>
      </c>
      <c r="B25" s="1" t="s">
        <v>27</v>
      </c>
      <c r="C25" s="1" t="s">
        <v>158</v>
      </c>
      <c r="D25" s="1" t="s">
        <v>26</v>
      </c>
      <c r="E25" s="1" t="s">
        <v>30</v>
      </c>
      <c r="F25" s="14" t="s">
        <v>173</v>
      </c>
      <c r="G25" s="2"/>
      <c r="J25" s="11"/>
    </row>
    <row r="26" spans="1:10" x14ac:dyDescent="0.25">
      <c r="A26" s="30"/>
      <c r="E26" s="29"/>
      <c r="G26" s="3" t="str">
        <f>F28</f>
        <v>Котов</v>
      </c>
      <c r="J26" s="11"/>
    </row>
    <row r="27" spans="1:10" x14ac:dyDescent="0.25">
      <c r="A27" s="30">
        <v>3</v>
      </c>
      <c r="B27" s="1" t="s">
        <v>154</v>
      </c>
      <c r="C27" s="1" t="s">
        <v>155</v>
      </c>
      <c r="D27" s="1" t="s">
        <v>26</v>
      </c>
      <c r="E27" s="1" t="s">
        <v>24</v>
      </c>
      <c r="G27" s="14" t="s">
        <v>204</v>
      </c>
      <c r="H27" s="11"/>
      <c r="J27" s="11"/>
    </row>
    <row r="28" spans="1:10" x14ac:dyDescent="0.25">
      <c r="A28" s="30"/>
      <c r="E28" s="29"/>
      <c r="F28" s="3" t="str">
        <f>B27</f>
        <v>Котов</v>
      </c>
      <c r="G28" s="2"/>
      <c r="H28" s="11"/>
      <c r="J28" s="11"/>
    </row>
    <row r="29" spans="1:10" x14ac:dyDescent="0.25">
      <c r="A29" s="30">
        <v>4</v>
      </c>
      <c r="B29" s="1" t="s">
        <v>157</v>
      </c>
      <c r="C29" s="1" t="s">
        <v>45</v>
      </c>
      <c r="D29" s="1" t="s">
        <v>25</v>
      </c>
      <c r="E29" s="1" t="s">
        <v>116</v>
      </c>
      <c r="F29" s="14" t="s">
        <v>196</v>
      </c>
      <c r="H29" s="11"/>
      <c r="J29" s="11"/>
    </row>
    <row r="30" spans="1:10" x14ac:dyDescent="0.25">
      <c r="A30" s="30"/>
      <c r="E30" s="29"/>
      <c r="H30" s="11"/>
      <c r="J30" s="11"/>
    </row>
    <row r="31" spans="1:10" x14ac:dyDescent="0.25">
      <c r="A31" s="11"/>
      <c r="B31" s="12"/>
      <c r="C31" s="12"/>
      <c r="D31" s="12"/>
      <c r="E31" s="13"/>
      <c r="F31" s="16" t="s">
        <v>4</v>
      </c>
      <c r="G31" s="16"/>
    </row>
    <row r="32" spans="1:10" x14ac:dyDescent="0.25">
      <c r="E32" s="29"/>
    </row>
    <row r="33" spans="2:7" x14ac:dyDescent="0.25">
      <c r="E33" s="29"/>
      <c r="F33" s="20" t="str">
        <f>B23</f>
        <v>Доронин</v>
      </c>
    </row>
    <row r="34" spans="2:7" x14ac:dyDescent="0.25">
      <c r="E34" s="29"/>
      <c r="G34" s="3" t="str">
        <f>F33</f>
        <v>Доронин</v>
      </c>
    </row>
    <row r="35" spans="2:7" x14ac:dyDescent="0.25">
      <c r="E35" s="29"/>
      <c r="F35" s="20" t="str">
        <f>B29</f>
        <v>Бромберг</v>
      </c>
      <c r="G35" s="14" t="s">
        <v>196</v>
      </c>
    </row>
    <row r="36" spans="2:7" x14ac:dyDescent="0.25">
      <c r="E36" s="29"/>
      <c r="F36" s="34"/>
      <c r="G36" s="13"/>
    </row>
    <row r="37" spans="2:7" x14ac:dyDescent="0.25">
      <c r="B37" s="6" t="s">
        <v>5</v>
      </c>
      <c r="G37" t="s">
        <v>7</v>
      </c>
    </row>
    <row r="39" spans="2:7" x14ac:dyDescent="0.25">
      <c r="B39" s="6" t="s">
        <v>6</v>
      </c>
      <c r="G39" t="s">
        <v>8</v>
      </c>
    </row>
  </sheetData>
  <mergeCells count="5">
    <mergeCell ref="A1:I1"/>
    <mergeCell ref="A2:I2"/>
    <mergeCell ref="A3:I3"/>
    <mergeCell ref="D5:E5"/>
    <mergeCell ref="D21:E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5" zoomScale="70" zoomScaleNormal="70" workbookViewId="0">
      <selection activeCell="M52" sqref="M52"/>
    </sheetView>
  </sheetViews>
  <sheetFormatPr defaultRowHeight="15" x14ac:dyDescent="0.25"/>
  <cols>
    <col min="1" max="1" width="3.28515625" style="10" customWidth="1"/>
    <col min="2" max="2" width="13" customWidth="1"/>
    <col min="3" max="3" width="12.42578125" customWidth="1"/>
    <col min="4" max="4" width="10.140625" customWidth="1"/>
    <col min="5" max="5" width="6.42578125" customWidth="1"/>
    <col min="6" max="6" width="8.28515625" customWidth="1"/>
    <col min="7" max="7" width="7.7109375" customWidth="1"/>
    <col min="8" max="8" width="12" customWidth="1"/>
    <col min="9" max="9" width="10.5703125" customWidth="1"/>
    <col min="10" max="10" width="6.7109375" customWidth="1"/>
    <col min="11" max="11" width="9.140625" customWidth="1"/>
  </cols>
  <sheetData>
    <row r="1" spans="1:12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5.75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x14ac:dyDescent="0.25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x14ac:dyDescent="0.25">
      <c r="A4"/>
      <c r="B4" s="6"/>
      <c r="C4" s="6"/>
      <c r="D4" s="6"/>
      <c r="E4" s="27"/>
    </row>
    <row r="5" spans="1:12" ht="15.75" x14ac:dyDescent="0.25">
      <c r="A5" s="22" t="s">
        <v>77</v>
      </c>
      <c r="B5" s="23"/>
      <c r="C5" s="23"/>
      <c r="D5" s="23"/>
      <c r="E5" s="23"/>
      <c r="F5" s="23"/>
      <c r="G5" s="23"/>
      <c r="H5" s="23"/>
      <c r="I5" s="23"/>
      <c r="J5" s="23"/>
      <c r="L5" s="24" t="s">
        <v>1</v>
      </c>
    </row>
    <row r="6" spans="1:12" ht="15.75" x14ac:dyDescent="0.25">
      <c r="C6" s="49" t="s">
        <v>52</v>
      </c>
      <c r="D6" s="49"/>
      <c r="E6" s="49"/>
      <c r="F6" s="49"/>
      <c r="G6" s="49"/>
      <c r="H6" s="49"/>
      <c r="I6" s="49"/>
      <c r="J6" s="49"/>
      <c r="K6" s="49"/>
    </row>
    <row r="8" spans="1:12" ht="21" x14ac:dyDescent="0.35">
      <c r="A8" s="10">
        <v>1</v>
      </c>
      <c r="B8" s="21" t="s">
        <v>53</v>
      </c>
      <c r="C8" s="1" t="s">
        <v>87</v>
      </c>
      <c r="D8" s="1" t="s">
        <v>88</v>
      </c>
      <c r="E8" s="1" t="s">
        <v>26</v>
      </c>
      <c r="F8" s="1" t="s">
        <v>89</v>
      </c>
      <c r="G8" s="44"/>
      <c r="H8" s="35" t="s">
        <v>169</v>
      </c>
      <c r="I8" s="35" t="s">
        <v>170</v>
      </c>
      <c r="J8" s="35" t="s">
        <v>26</v>
      </c>
      <c r="K8" s="35" t="s">
        <v>89</v>
      </c>
      <c r="L8" s="43" t="s">
        <v>190</v>
      </c>
    </row>
    <row r="9" spans="1:12" ht="15.75" x14ac:dyDescent="0.25">
      <c r="B9" s="21"/>
    </row>
    <row r="10" spans="1:12" ht="15.75" x14ac:dyDescent="0.25">
      <c r="A10" s="10">
        <v>2</v>
      </c>
      <c r="B10" s="21" t="s">
        <v>54</v>
      </c>
      <c r="C10" s="1" t="s">
        <v>12</v>
      </c>
      <c r="D10" s="1" t="s">
        <v>13</v>
      </c>
      <c r="E10" s="1" t="s">
        <v>26</v>
      </c>
      <c r="F10" s="1" t="s">
        <v>79</v>
      </c>
      <c r="H10" s="1" t="s">
        <v>16</v>
      </c>
      <c r="I10" s="1" t="s">
        <v>17</v>
      </c>
      <c r="J10" s="1" t="s">
        <v>25</v>
      </c>
      <c r="K10" s="1" t="s">
        <v>79</v>
      </c>
    </row>
    <row r="12" spans="1:12" ht="15.75" x14ac:dyDescent="0.25">
      <c r="C12" s="49" t="s">
        <v>55</v>
      </c>
      <c r="D12" s="49"/>
      <c r="E12" s="49"/>
      <c r="F12" s="49"/>
      <c r="G12" s="49"/>
      <c r="H12" s="49"/>
      <c r="I12" s="49"/>
      <c r="J12" s="49"/>
      <c r="K12" s="49"/>
    </row>
    <row r="14" spans="1:12" ht="21" x14ac:dyDescent="0.35">
      <c r="A14" s="10">
        <v>3</v>
      </c>
      <c r="B14" s="21" t="s">
        <v>53</v>
      </c>
      <c r="C14" s="1" t="s">
        <v>96</v>
      </c>
      <c r="D14" s="1" t="s">
        <v>97</v>
      </c>
      <c r="E14" s="4" t="s">
        <v>10</v>
      </c>
      <c r="F14" s="1" t="s">
        <v>24</v>
      </c>
      <c r="H14" s="35" t="s">
        <v>171</v>
      </c>
      <c r="I14" s="35" t="s">
        <v>172</v>
      </c>
      <c r="J14" s="36" t="s">
        <v>10</v>
      </c>
      <c r="K14" s="35" t="s">
        <v>89</v>
      </c>
      <c r="L14" s="43" t="s">
        <v>190</v>
      </c>
    </row>
    <row r="15" spans="1:12" ht="15.75" x14ac:dyDescent="0.25">
      <c r="B15" s="21"/>
    </row>
    <row r="16" spans="1:12" ht="15.75" x14ac:dyDescent="0.25">
      <c r="A16" s="10">
        <v>4</v>
      </c>
      <c r="B16" s="21" t="s">
        <v>54</v>
      </c>
      <c r="C16" s="1" t="s">
        <v>14</v>
      </c>
      <c r="D16" s="1" t="s">
        <v>15</v>
      </c>
      <c r="E16" s="4" t="s">
        <v>25</v>
      </c>
      <c r="F16" s="1" t="s">
        <v>94</v>
      </c>
      <c r="H16" s="1" t="s">
        <v>50</v>
      </c>
      <c r="I16" s="1" t="s">
        <v>9</v>
      </c>
      <c r="J16" s="4" t="s">
        <v>25</v>
      </c>
      <c r="K16" s="1" t="s">
        <v>94</v>
      </c>
    </row>
    <row r="18" spans="1:12" ht="15.75" x14ac:dyDescent="0.25">
      <c r="C18" s="49" t="s">
        <v>56</v>
      </c>
      <c r="D18" s="49"/>
      <c r="E18" s="49"/>
      <c r="F18" s="49"/>
      <c r="G18" s="49"/>
      <c r="H18" s="49"/>
      <c r="I18" s="49"/>
      <c r="J18" s="49"/>
      <c r="K18" s="49"/>
    </row>
    <row r="20" spans="1:12" ht="21" x14ac:dyDescent="0.35">
      <c r="A20" s="10">
        <v>5</v>
      </c>
      <c r="B20" s="21" t="s">
        <v>53</v>
      </c>
      <c r="C20" s="1" t="s">
        <v>108</v>
      </c>
      <c r="D20" s="1" t="s">
        <v>109</v>
      </c>
      <c r="E20" s="4" t="s">
        <v>26</v>
      </c>
      <c r="F20" s="1" t="s">
        <v>24</v>
      </c>
      <c r="H20" s="1" t="s">
        <v>110</v>
      </c>
      <c r="I20" s="1" t="s">
        <v>39</v>
      </c>
      <c r="J20" s="4" t="s">
        <v>10</v>
      </c>
      <c r="K20" s="1" t="s">
        <v>24</v>
      </c>
      <c r="L20" s="43" t="s">
        <v>190</v>
      </c>
    </row>
    <row r="21" spans="1:12" ht="15.75" x14ac:dyDescent="0.25">
      <c r="B21" s="21"/>
    </row>
    <row r="22" spans="1:12" ht="15.75" x14ac:dyDescent="0.25">
      <c r="A22" s="10">
        <v>6</v>
      </c>
      <c r="B22" s="21" t="s">
        <v>54</v>
      </c>
      <c r="C22" s="1" t="s">
        <v>42</v>
      </c>
      <c r="D22" s="1" t="s">
        <v>43</v>
      </c>
      <c r="E22" s="4" t="s">
        <v>26</v>
      </c>
      <c r="F22" s="1" t="s">
        <v>92</v>
      </c>
      <c r="H22" s="35" t="s">
        <v>163</v>
      </c>
      <c r="I22" s="35" t="s">
        <v>164</v>
      </c>
      <c r="J22" s="36" t="s">
        <v>10</v>
      </c>
      <c r="K22" s="35" t="s">
        <v>92</v>
      </c>
    </row>
    <row r="24" spans="1:12" ht="15.75" x14ac:dyDescent="0.25">
      <c r="C24" s="49" t="s">
        <v>57</v>
      </c>
      <c r="D24" s="49"/>
      <c r="E24" s="49"/>
      <c r="F24" s="49"/>
      <c r="G24" s="49"/>
      <c r="H24" s="49"/>
      <c r="I24" s="49"/>
      <c r="J24" s="49"/>
      <c r="K24" s="49"/>
    </row>
    <row r="26" spans="1:12" ht="15.75" x14ac:dyDescent="0.25">
      <c r="A26" s="10">
        <v>7</v>
      </c>
      <c r="B26" s="21" t="s">
        <v>53</v>
      </c>
      <c r="C26" s="1" t="s">
        <v>127</v>
      </c>
      <c r="D26" s="1" t="s">
        <v>128</v>
      </c>
      <c r="E26" s="4" t="s">
        <v>10</v>
      </c>
      <c r="F26" s="1" t="s">
        <v>89</v>
      </c>
      <c r="H26" s="1" t="s">
        <v>134</v>
      </c>
      <c r="I26" s="1" t="s">
        <v>73</v>
      </c>
      <c r="J26" s="4" t="s">
        <v>26</v>
      </c>
      <c r="K26" s="1" t="s">
        <v>135</v>
      </c>
    </row>
    <row r="27" spans="1:12" ht="15.75" x14ac:dyDescent="0.25">
      <c r="B27" s="21"/>
    </row>
    <row r="28" spans="1:12" ht="15.75" x14ac:dyDescent="0.25">
      <c r="A28" s="10">
        <v>8</v>
      </c>
      <c r="B28" s="21" t="s">
        <v>54</v>
      </c>
      <c r="C28" s="1" t="s">
        <v>126</v>
      </c>
      <c r="D28" s="1" t="s">
        <v>21</v>
      </c>
      <c r="E28" s="4" t="s">
        <v>26</v>
      </c>
      <c r="F28" s="1" t="s">
        <v>116</v>
      </c>
      <c r="H28" s="1" t="s">
        <v>129</v>
      </c>
      <c r="I28" s="1" t="s">
        <v>130</v>
      </c>
      <c r="J28" s="4" t="s">
        <v>26</v>
      </c>
      <c r="K28" s="1" t="s">
        <v>89</v>
      </c>
    </row>
    <row r="30" spans="1:12" ht="15.75" x14ac:dyDescent="0.25">
      <c r="C30" s="49" t="s">
        <v>58</v>
      </c>
      <c r="D30" s="49"/>
      <c r="E30" s="49"/>
      <c r="F30" s="49"/>
      <c r="G30" s="49"/>
      <c r="H30" s="49"/>
      <c r="I30" s="49"/>
      <c r="J30" s="49"/>
      <c r="K30" s="49"/>
    </row>
    <row r="32" spans="1:12" ht="21" x14ac:dyDescent="0.35">
      <c r="A32" s="10">
        <v>9</v>
      </c>
      <c r="B32" s="21" t="s">
        <v>53</v>
      </c>
      <c r="C32" s="1" t="s">
        <v>144</v>
      </c>
      <c r="D32" s="1" t="s">
        <v>28</v>
      </c>
      <c r="E32" s="4" t="s">
        <v>26</v>
      </c>
      <c r="F32" s="1" t="s">
        <v>135</v>
      </c>
      <c r="H32" s="1" t="s">
        <v>145</v>
      </c>
      <c r="I32" s="1" t="s">
        <v>40</v>
      </c>
      <c r="J32" s="4" t="s">
        <v>10</v>
      </c>
      <c r="K32" s="1" t="s">
        <v>92</v>
      </c>
      <c r="L32" s="43" t="s">
        <v>190</v>
      </c>
    </row>
    <row r="33" spans="1:12" ht="15.75" x14ac:dyDescent="0.25">
      <c r="B33" s="21"/>
    </row>
    <row r="34" spans="1:12" ht="15.75" x14ac:dyDescent="0.25">
      <c r="A34" s="10">
        <v>10</v>
      </c>
      <c r="B34" s="21" t="s">
        <v>54</v>
      </c>
      <c r="C34" s="1" t="s">
        <v>140</v>
      </c>
      <c r="D34" s="1" t="s">
        <v>141</v>
      </c>
      <c r="E34" s="4" t="s">
        <v>26</v>
      </c>
      <c r="F34" s="1" t="s">
        <v>24</v>
      </c>
      <c r="H34" s="1" t="s">
        <v>142</v>
      </c>
      <c r="I34" s="1" t="s">
        <v>143</v>
      </c>
      <c r="J34" s="4" t="s">
        <v>26</v>
      </c>
      <c r="K34" s="1" t="s">
        <v>116</v>
      </c>
    </row>
    <row r="36" spans="1:12" ht="15.75" x14ac:dyDescent="0.25">
      <c r="C36" s="49" t="s">
        <v>59</v>
      </c>
      <c r="D36" s="49"/>
      <c r="E36" s="49"/>
      <c r="F36" s="49"/>
      <c r="G36" s="49"/>
      <c r="H36" s="49"/>
      <c r="I36" s="49"/>
      <c r="J36" s="49"/>
      <c r="K36" s="49"/>
    </row>
    <row r="38" spans="1:12" ht="15.75" x14ac:dyDescent="0.25">
      <c r="A38" s="10">
        <v>11</v>
      </c>
      <c r="B38" s="21" t="s">
        <v>53</v>
      </c>
      <c r="C38" s="1" t="s">
        <v>151</v>
      </c>
      <c r="D38" s="1" t="s">
        <v>34</v>
      </c>
      <c r="E38" s="1" t="s">
        <v>10</v>
      </c>
      <c r="F38" s="1" t="s">
        <v>81</v>
      </c>
      <c r="H38" s="1" t="s">
        <v>203</v>
      </c>
      <c r="I38" s="1" t="s">
        <v>153</v>
      </c>
      <c r="J38" s="1" t="s">
        <v>26</v>
      </c>
      <c r="K38" s="1" t="s">
        <v>92</v>
      </c>
    </row>
    <row r="39" spans="1:12" ht="15.75" x14ac:dyDescent="0.25">
      <c r="B39" s="21"/>
    </row>
    <row r="40" spans="1:12" ht="15.75" x14ac:dyDescent="0.25">
      <c r="A40" s="10">
        <v>12</v>
      </c>
      <c r="B40" s="21" t="s">
        <v>54</v>
      </c>
      <c r="C40" s="1" t="s">
        <v>149</v>
      </c>
      <c r="D40" s="1" t="s">
        <v>150</v>
      </c>
      <c r="E40" s="1" t="s">
        <v>25</v>
      </c>
      <c r="F40" s="1" t="s">
        <v>116</v>
      </c>
      <c r="H40" s="1" t="s">
        <v>152</v>
      </c>
      <c r="I40" s="1" t="s">
        <v>9</v>
      </c>
      <c r="J40" s="1" t="s">
        <v>10</v>
      </c>
      <c r="K40" s="1" t="s">
        <v>81</v>
      </c>
    </row>
    <row r="42" spans="1:12" ht="15.75" x14ac:dyDescent="0.25">
      <c r="C42" s="49" t="s">
        <v>60</v>
      </c>
      <c r="D42" s="49"/>
      <c r="E42" s="49"/>
      <c r="F42" s="49"/>
      <c r="G42" s="49"/>
      <c r="H42" s="49"/>
      <c r="I42" s="49"/>
      <c r="J42" s="49"/>
      <c r="K42" s="49"/>
    </row>
    <row r="44" spans="1:12" ht="21" x14ac:dyDescent="0.35">
      <c r="A44" s="10">
        <v>13</v>
      </c>
      <c r="B44" s="21" t="s">
        <v>53</v>
      </c>
      <c r="C44" s="1" t="s">
        <v>48</v>
      </c>
      <c r="D44" s="1" t="s">
        <v>49</v>
      </c>
      <c r="E44" s="1" t="s">
        <v>26</v>
      </c>
      <c r="F44" s="1" t="s">
        <v>156</v>
      </c>
      <c r="H44" s="1" t="s">
        <v>157</v>
      </c>
      <c r="I44" s="1" t="s">
        <v>45</v>
      </c>
      <c r="J44" s="1" t="s">
        <v>25</v>
      </c>
      <c r="K44" s="1" t="s">
        <v>116</v>
      </c>
      <c r="L44" s="43" t="s">
        <v>190</v>
      </c>
    </row>
    <row r="45" spans="1:12" ht="15.75" x14ac:dyDescent="0.25">
      <c r="B45" s="21"/>
    </row>
    <row r="46" spans="1:12" ht="15.75" x14ac:dyDescent="0.25">
      <c r="A46" s="10">
        <v>14</v>
      </c>
      <c r="B46" s="21" t="s">
        <v>54</v>
      </c>
      <c r="C46" s="1" t="s">
        <v>154</v>
      </c>
      <c r="D46" s="1" t="s">
        <v>155</v>
      </c>
      <c r="E46" s="1" t="s">
        <v>26</v>
      </c>
      <c r="F46" s="1" t="s">
        <v>24</v>
      </c>
      <c r="H46" s="1" t="s">
        <v>27</v>
      </c>
      <c r="I46" s="1" t="s">
        <v>158</v>
      </c>
      <c r="J46" s="1" t="s">
        <v>26</v>
      </c>
      <c r="K46" s="1" t="s">
        <v>30</v>
      </c>
    </row>
    <row r="49" spans="2:7" x14ac:dyDescent="0.25">
      <c r="B49" s="6" t="s">
        <v>5</v>
      </c>
      <c r="C49" s="6"/>
      <c r="D49" s="6"/>
      <c r="E49" s="29"/>
      <c r="G49" t="s">
        <v>7</v>
      </c>
    </row>
    <row r="50" spans="2:7" x14ac:dyDescent="0.25">
      <c r="B50" s="6"/>
      <c r="C50" s="6"/>
      <c r="D50" s="6"/>
      <c r="E50" s="29"/>
    </row>
    <row r="51" spans="2:7" x14ac:dyDescent="0.25">
      <c r="B51" s="6" t="s">
        <v>6</v>
      </c>
      <c r="C51" s="6"/>
      <c r="D51" s="6"/>
      <c r="E51" s="29"/>
      <c r="G51" t="s">
        <v>8</v>
      </c>
    </row>
  </sheetData>
  <mergeCells count="10">
    <mergeCell ref="A1:K1"/>
    <mergeCell ref="A2:K2"/>
    <mergeCell ref="A3:K3"/>
    <mergeCell ref="C42:K42"/>
    <mergeCell ref="C6:K6"/>
    <mergeCell ref="C12:K12"/>
    <mergeCell ref="C18:K18"/>
    <mergeCell ref="C24:K24"/>
    <mergeCell ref="C30:K30"/>
    <mergeCell ref="C36:K36"/>
  </mergeCells>
  <pageMargins left="0.27559055118110237" right="0.28999999999999998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Судьи</vt:lpstr>
      <vt:lpstr>Призеры</vt:lpstr>
      <vt:lpstr>60</vt:lpstr>
      <vt:lpstr>65</vt:lpstr>
      <vt:lpstr>70</vt:lpstr>
      <vt:lpstr>75</vt:lpstr>
      <vt:lpstr>80</vt:lpstr>
      <vt:lpstr>85,св 85</vt:lpstr>
      <vt:lpstr>Финалы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2014-09-20T14:31:13Z</dcterms:modified>
</cp:coreProperties>
</file>